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3" i="2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B13"/>
  <c r="T20" i="1"/>
  <c r="R20"/>
  <c r="P20"/>
  <c r="N20"/>
  <c r="L20"/>
  <c r="J20"/>
  <c r="H20"/>
  <c r="F20"/>
  <c r="D20"/>
  <c r="B20"/>
</calcChain>
</file>

<file path=xl/sharedStrings.xml><?xml version="1.0" encoding="utf-8"?>
<sst xmlns="http://schemas.openxmlformats.org/spreadsheetml/2006/main" count="83" uniqueCount="28">
  <si>
    <t>MONTH</t>
  </si>
  <si>
    <t>X-RAY CHEST P/V</t>
  </si>
  <si>
    <t xml:space="preserve">X-RAY EXTRIMITIES </t>
  </si>
  <si>
    <t>X-RAY SPINE</t>
  </si>
  <si>
    <t>PLAIN KUB</t>
  </si>
  <si>
    <t>ABD STANDING</t>
  </si>
  <si>
    <t>X-RAY VERTERBE</t>
  </si>
  <si>
    <t xml:space="preserve">X-RAY FOOT </t>
  </si>
  <si>
    <t xml:space="preserve">X-RAY HEAD </t>
  </si>
  <si>
    <t>ECG</t>
  </si>
  <si>
    <t>USG</t>
  </si>
  <si>
    <t>opd</t>
  </si>
  <si>
    <t>ipd</t>
  </si>
  <si>
    <t xml:space="preserve">MARCH </t>
  </si>
  <si>
    <t>APRIL</t>
  </si>
  <si>
    <t>MAY</t>
  </si>
  <si>
    <t>JUNE</t>
  </si>
  <si>
    <t>JULY</t>
  </si>
  <si>
    <t>AUG</t>
  </si>
  <si>
    <t>SEP</t>
  </si>
  <si>
    <t>OCT</t>
  </si>
  <si>
    <t>NOV</t>
  </si>
  <si>
    <t>DEC</t>
  </si>
  <si>
    <t>TOTAL</t>
  </si>
  <si>
    <t>JAN</t>
  </si>
  <si>
    <t>FEB</t>
  </si>
  <si>
    <t>SHREE B.A.DANGAR HOMOEOPATHIC  MEDICAL COLLEGE &amp; HOSPITAL                                                    OPP. PARAPIPLIYA BUS STAND, JAMNAGAR ROAD , RAJKOT.                                                   RADIOLOGY REPORT 2021</t>
  </si>
  <si>
    <t>SHREE B.A.DANGAR HOMOEOPATHIC  MEDICAL COLLEGE &amp; HOSPITAL                                           OPP. PARAPIPLIYA BUS STAND, JAMNAGAR ROAD , RAJKOT.                                                           ANNUAL RADIOLOGY REPORT 2020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</si>
</sst>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9" xfId="0" applyFont="1" applyBorder="1"/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/>
    </xf>
    <xf numFmtId="0" fontId="4" fillId="0" borderId="11" xfId="0" applyFont="1" applyBorder="1"/>
    <xf numFmtId="0" fontId="4" fillId="0" borderId="11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1" xfId="0" applyFill="1" applyBorder="1"/>
    <xf numFmtId="0" fontId="0" fillId="0" borderId="11" xfId="0" applyFill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21"/>
  <sheetViews>
    <sheetView workbookViewId="0">
      <selection activeCell="Y10" sqref="Y10"/>
    </sheetView>
  </sheetViews>
  <sheetFormatPr defaultRowHeight="15"/>
  <cols>
    <col min="1" max="1" width="9.140625" customWidth="1"/>
    <col min="2" max="21" width="5.7109375" customWidth="1"/>
  </cols>
  <sheetData>
    <row r="1" spans="1:21" ht="21" customHeight="1">
      <c r="A1" s="38" t="s">
        <v>27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ht="18.75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1" ht="18.75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</row>
    <row r="4" spans="1:21" ht="19.5" customHeight="1" thickBot="1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</row>
    <row r="5" spans="1:21" ht="15.75">
      <c r="A5" s="1" t="s">
        <v>0</v>
      </c>
      <c r="B5" s="24" t="s">
        <v>1</v>
      </c>
      <c r="C5" s="25"/>
      <c r="D5" s="24" t="s">
        <v>2</v>
      </c>
      <c r="E5" s="25"/>
      <c r="F5" s="24" t="s">
        <v>3</v>
      </c>
      <c r="G5" s="25"/>
      <c r="H5" s="40" t="s">
        <v>4</v>
      </c>
      <c r="I5" s="31"/>
      <c r="J5" s="24" t="s">
        <v>5</v>
      </c>
      <c r="K5" s="25"/>
      <c r="L5" s="24" t="s">
        <v>6</v>
      </c>
      <c r="M5" s="25"/>
      <c r="N5" s="24" t="s">
        <v>7</v>
      </c>
      <c r="O5" s="25"/>
      <c r="P5" s="24" t="s">
        <v>8</v>
      </c>
      <c r="Q5" s="28"/>
      <c r="R5" s="30" t="s">
        <v>9</v>
      </c>
      <c r="S5" s="31"/>
      <c r="T5" s="34" t="s">
        <v>10</v>
      </c>
      <c r="U5" s="35"/>
    </row>
    <row r="6" spans="1:21" ht="16.5" thickBot="1">
      <c r="A6" s="2"/>
      <c r="B6" s="26"/>
      <c r="C6" s="27"/>
      <c r="D6" s="26"/>
      <c r="E6" s="27"/>
      <c r="F6" s="26"/>
      <c r="G6" s="27"/>
      <c r="H6" s="41"/>
      <c r="I6" s="33"/>
      <c r="J6" s="26"/>
      <c r="K6" s="27"/>
      <c r="L6" s="26"/>
      <c r="M6" s="27"/>
      <c r="N6" s="26"/>
      <c r="O6" s="27"/>
      <c r="P6" s="26"/>
      <c r="Q6" s="29"/>
      <c r="R6" s="32"/>
      <c r="S6" s="33"/>
      <c r="T6" s="36"/>
      <c r="U6" s="37"/>
    </row>
    <row r="7" spans="1:21" ht="16.5" thickBot="1">
      <c r="A7" s="3"/>
      <c r="B7" s="18" t="s">
        <v>11</v>
      </c>
      <c r="C7" s="21" t="s">
        <v>12</v>
      </c>
      <c r="D7" s="21" t="s">
        <v>11</v>
      </c>
      <c r="E7" s="21" t="s">
        <v>12</v>
      </c>
      <c r="F7" s="21" t="s">
        <v>11</v>
      </c>
      <c r="G7" s="21" t="s">
        <v>12</v>
      </c>
      <c r="H7" s="21" t="s">
        <v>11</v>
      </c>
      <c r="I7" s="21" t="s">
        <v>12</v>
      </c>
      <c r="J7" s="21" t="s">
        <v>11</v>
      </c>
      <c r="K7" s="21" t="s">
        <v>12</v>
      </c>
      <c r="L7" s="21" t="s">
        <v>11</v>
      </c>
      <c r="M7" s="21" t="s">
        <v>12</v>
      </c>
      <c r="N7" s="21" t="s">
        <v>11</v>
      </c>
      <c r="O7" s="21" t="s">
        <v>12</v>
      </c>
      <c r="P7" s="21" t="s">
        <v>11</v>
      </c>
      <c r="Q7" s="21" t="s">
        <v>12</v>
      </c>
      <c r="R7" s="21" t="s">
        <v>11</v>
      </c>
      <c r="S7" s="21" t="s">
        <v>12</v>
      </c>
      <c r="T7" s="21" t="s">
        <v>11</v>
      </c>
      <c r="U7" s="19" t="s">
        <v>12</v>
      </c>
    </row>
    <row r="8" spans="1:21" ht="15.75">
      <c r="A8" s="4" t="s">
        <v>24</v>
      </c>
      <c r="B8" s="5">
        <v>62</v>
      </c>
      <c r="C8" s="5">
        <v>25</v>
      </c>
      <c r="D8" s="6">
        <v>33</v>
      </c>
      <c r="E8" s="6">
        <v>2</v>
      </c>
      <c r="F8" s="6">
        <v>0</v>
      </c>
      <c r="G8" s="6">
        <v>0</v>
      </c>
      <c r="H8" s="6">
        <v>0</v>
      </c>
      <c r="I8" s="5">
        <v>0</v>
      </c>
      <c r="J8" s="5">
        <v>0</v>
      </c>
      <c r="K8" s="5">
        <v>0</v>
      </c>
      <c r="L8" s="6">
        <v>0</v>
      </c>
      <c r="M8" s="6">
        <v>0</v>
      </c>
      <c r="N8" s="6">
        <v>2</v>
      </c>
      <c r="O8" s="6">
        <v>1</v>
      </c>
      <c r="P8" s="6">
        <v>0</v>
      </c>
      <c r="Q8" s="5">
        <v>0</v>
      </c>
      <c r="R8" s="5">
        <v>17</v>
      </c>
      <c r="S8" s="5">
        <v>0</v>
      </c>
      <c r="T8" s="7">
        <v>108</v>
      </c>
      <c r="U8" s="22">
        <v>0</v>
      </c>
    </row>
    <row r="9" spans="1:21" ht="15.75">
      <c r="A9" s="8" t="s">
        <v>25</v>
      </c>
      <c r="B9" s="9">
        <v>50</v>
      </c>
      <c r="C9" s="9">
        <v>17</v>
      </c>
      <c r="D9" s="9">
        <v>37</v>
      </c>
      <c r="E9" s="9">
        <v>4</v>
      </c>
      <c r="F9" s="9">
        <v>0</v>
      </c>
      <c r="G9" s="9">
        <v>0</v>
      </c>
      <c r="H9" s="9">
        <v>0</v>
      </c>
      <c r="I9" s="9">
        <v>0</v>
      </c>
      <c r="J9" s="9">
        <v>6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32</v>
      </c>
      <c r="S9" s="9">
        <v>0</v>
      </c>
      <c r="T9" s="10">
        <v>127</v>
      </c>
      <c r="U9" s="12">
        <v>0</v>
      </c>
    </row>
    <row r="10" spans="1:21" ht="15.75">
      <c r="A10" s="11" t="s">
        <v>13</v>
      </c>
      <c r="B10" s="12">
        <v>65</v>
      </c>
      <c r="C10" s="12">
        <v>15</v>
      </c>
      <c r="D10" s="12">
        <v>16</v>
      </c>
      <c r="E10" s="12">
        <v>2</v>
      </c>
      <c r="F10" s="12">
        <v>1</v>
      </c>
      <c r="G10" s="12">
        <v>0</v>
      </c>
      <c r="H10" s="12">
        <v>0</v>
      </c>
      <c r="I10" s="12">
        <v>0</v>
      </c>
      <c r="J10" s="12">
        <v>2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19</v>
      </c>
      <c r="S10" s="12">
        <v>0</v>
      </c>
      <c r="T10" s="10">
        <v>95</v>
      </c>
      <c r="U10" s="12">
        <v>0</v>
      </c>
    </row>
    <row r="11" spans="1:21" ht="15.75">
      <c r="A11" s="11" t="s">
        <v>14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0">
        <v>6</v>
      </c>
      <c r="U11" s="12">
        <v>0</v>
      </c>
    </row>
    <row r="12" spans="1:21" ht="15.75">
      <c r="A12" s="11" t="s">
        <v>15</v>
      </c>
      <c r="B12" s="12">
        <v>2</v>
      </c>
      <c r="C12" s="12">
        <v>0</v>
      </c>
      <c r="D12" s="12">
        <v>2</v>
      </c>
      <c r="E12" s="12">
        <v>0</v>
      </c>
      <c r="F12" s="12">
        <v>0</v>
      </c>
      <c r="G12" s="12">
        <v>0</v>
      </c>
      <c r="H12" s="12">
        <v>2</v>
      </c>
      <c r="I12" s="12">
        <v>0</v>
      </c>
      <c r="J12" s="12">
        <v>2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0">
        <v>47</v>
      </c>
      <c r="U12" s="12">
        <v>0</v>
      </c>
    </row>
    <row r="13" spans="1:21" ht="15.75">
      <c r="A13" s="13" t="s">
        <v>16</v>
      </c>
      <c r="B13" s="14">
        <v>42</v>
      </c>
      <c r="C13" s="14">
        <v>13</v>
      </c>
      <c r="D13" s="14">
        <v>15</v>
      </c>
      <c r="E13" s="14">
        <v>0</v>
      </c>
      <c r="F13" s="12">
        <v>1</v>
      </c>
      <c r="G13" s="12">
        <v>0</v>
      </c>
      <c r="H13" s="12">
        <v>4</v>
      </c>
      <c r="I13" s="12">
        <v>0</v>
      </c>
      <c r="J13" s="14">
        <v>1</v>
      </c>
      <c r="K13" s="14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25</v>
      </c>
      <c r="S13" s="12">
        <v>0</v>
      </c>
      <c r="T13" s="10">
        <v>102</v>
      </c>
      <c r="U13" s="12">
        <v>0</v>
      </c>
    </row>
    <row r="14" spans="1:21">
      <c r="A14" s="11" t="s">
        <v>17</v>
      </c>
      <c r="B14" s="12">
        <v>52</v>
      </c>
      <c r="C14" s="12">
        <v>25</v>
      </c>
      <c r="D14" s="12">
        <v>25</v>
      </c>
      <c r="E14" s="12">
        <v>4</v>
      </c>
      <c r="F14" s="12">
        <v>0</v>
      </c>
      <c r="G14" s="12">
        <v>0</v>
      </c>
      <c r="H14" s="12">
        <v>0</v>
      </c>
      <c r="I14" s="12">
        <v>0</v>
      </c>
      <c r="J14" s="12">
        <v>1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24</v>
      </c>
      <c r="S14" s="12">
        <v>0</v>
      </c>
      <c r="T14" s="15">
        <v>114</v>
      </c>
      <c r="U14" s="12">
        <v>0</v>
      </c>
    </row>
    <row r="15" spans="1:21">
      <c r="A15" s="11" t="s">
        <v>18</v>
      </c>
      <c r="B15" s="12">
        <v>49</v>
      </c>
      <c r="C15" s="12">
        <v>14</v>
      </c>
      <c r="D15" s="12">
        <v>14</v>
      </c>
      <c r="E15" s="12">
        <v>5</v>
      </c>
      <c r="F15" s="12">
        <v>0</v>
      </c>
      <c r="G15" s="12">
        <v>0</v>
      </c>
      <c r="H15" s="12">
        <v>1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18</v>
      </c>
      <c r="S15" s="12">
        <v>0</v>
      </c>
      <c r="T15" s="15">
        <v>128</v>
      </c>
      <c r="U15" s="12">
        <v>0</v>
      </c>
    </row>
    <row r="16" spans="1:21">
      <c r="A16" s="11" t="s">
        <v>19</v>
      </c>
      <c r="B16" s="12">
        <v>37</v>
      </c>
      <c r="C16" s="12">
        <v>18</v>
      </c>
      <c r="D16" s="12">
        <v>25</v>
      </c>
      <c r="E16" s="12">
        <v>3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11</v>
      </c>
      <c r="S16" s="12">
        <v>0</v>
      </c>
      <c r="T16" s="15">
        <v>125</v>
      </c>
      <c r="U16" s="12">
        <v>0</v>
      </c>
    </row>
    <row r="17" spans="1:21">
      <c r="A17" s="11" t="s">
        <v>20</v>
      </c>
      <c r="B17" s="12">
        <v>44</v>
      </c>
      <c r="C17" s="12">
        <v>35</v>
      </c>
      <c r="D17" s="12">
        <v>13</v>
      </c>
      <c r="E17" s="12">
        <v>4</v>
      </c>
      <c r="F17" s="12">
        <v>1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1</v>
      </c>
      <c r="R17" s="12">
        <v>6</v>
      </c>
      <c r="S17" s="12">
        <v>0</v>
      </c>
      <c r="T17" s="15">
        <v>117</v>
      </c>
      <c r="U17" s="12">
        <v>0</v>
      </c>
    </row>
    <row r="18" spans="1:21">
      <c r="A18" s="11" t="s">
        <v>21</v>
      </c>
      <c r="B18" s="12">
        <v>54</v>
      </c>
      <c r="C18" s="12">
        <v>37</v>
      </c>
      <c r="D18" s="12">
        <v>24</v>
      </c>
      <c r="E18" s="12">
        <v>6</v>
      </c>
      <c r="F18" s="12">
        <v>1</v>
      </c>
      <c r="G18" s="12">
        <v>0</v>
      </c>
      <c r="H18" s="12">
        <v>5</v>
      </c>
      <c r="I18" s="12">
        <v>0</v>
      </c>
      <c r="J18" s="12">
        <v>8</v>
      </c>
      <c r="K18" s="12">
        <v>0</v>
      </c>
      <c r="L18" s="12">
        <v>0</v>
      </c>
      <c r="M18" s="12">
        <v>0</v>
      </c>
      <c r="N18" s="12">
        <v>5</v>
      </c>
      <c r="O18" s="12">
        <v>0</v>
      </c>
      <c r="P18" s="12">
        <v>2</v>
      </c>
      <c r="Q18" s="12">
        <v>0</v>
      </c>
      <c r="R18" s="12">
        <v>22</v>
      </c>
      <c r="S18" s="12">
        <v>0</v>
      </c>
      <c r="T18" s="15">
        <v>34</v>
      </c>
      <c r="U18" s="12">
        <v>0</v>
      </c>
    </row>
    <row r="19" spans="1:21">
      <c r="A19" s="13" t="s">
        <v>22</v>
      </c>
      <c r="B19" s="14">
        <v>56</v>
      </c>
      <c r="C19" s="14">
        <v>32</v>
      </c>
      <c r="D19" s="14">
        <v>28</v>
      </c>
      <c r="E19" s="14">
        <v>5</v>
      </c>
      <c r="F19" s="14">
        <v>0</v>
      </c>
      <c r="G19" s="14">
        <v>0</v>
      </c>
      <c r="H19" s="14">
        <v>2</v>
      </c>
      <c r="I19" s="14">
        <v>0</v>
      </c>
      <c r="J19" s="14">
        <v>4</v>
      </c>
      <c r="K19" s="14">
        <v>1</v>
      </c>
      <c r="L19" s="14">
        <v>0</v>
      </c>
      <c r="M19" s="14">
        <v>0</v>
      </c>
      <c r="N19" s="14">
        <v>2</v>
      </c>
      <c r="O19" s="14">
        <v>0</v>
      </c>
      <c r="P19" s="14">
        <v>1</v>
      </c>
      <c r="Q19" s="14">
        <v>0</v>
      </c>
      <c r="R19" s="14">
        <v>25</v>
      </c>
      <c r="S19" s="14">
        <v>0</v>
      </c>
      <c r="T19" s="16">
        <v>45</v>
      </c>
      <c r="U19" s="12">
        <v>0</v>
      </c>
    </row>
    <row r="20" spans="1:21">
      <c r="A20" s="17" t="s">
        <v>23</v>
      </c>
      <c r="B20" s="17">
        <f>SUM(B8:B19)</f>
        <v>513</v>
      </c>
      <c r="C20" s="17">
        <v>231</v>
      </c>
      <c r="D20" s="17">
        <f t="shared" ref="D20:T20" si="0">SUM(D8:D19)</f>
        <v>232</v>
      </c>
      <c r="E20" s="17">
        <v>35</v>
      </c>
      <c r="F20" s="17">
        <f t="shared" si="0"/>
        <v>4</v>
      </c>
      <c r="G20" s="17">
        <v>0</v>
      </c>
      <c r="H20" s="17">
        <f t="shared" si="0"/>
        <v>14</v>
      </c>
      <c r="I20" s="17">
        <v>0</v>
      </c>
      <c r="J20" s="17">
        <f t="shared" si="0"/>
        <v>24</v>
      </c>
      <c r="K20" s="17">
        <v>1</v>
      </c>
      <c r="L20" s="17">
        <f t="shared" si="0"/>
        <v>0</v>
      </c>
      <c r="M20" s="17">
        <v>0</v>
      </c>
      <c r="N20" s="17">
        <f t="shared" si="0"/>
        <v>9</v>
      </c>
      <c r="O20" s="17">
        <v>1</v>
      </c>
      <c r="P20" s="17">
        <f t="shared" si="0"/>
        <v>3</v>
      </c>
      <c r="Q20" s="17">
        <v>1</v>
      </c>
      <c r="R20" s="17">
        <f t="shared" si="0"/>
        <v>199</v>
      </c>
      <c r="S20" s="17">
        <v>0</v>
      </c>
      <c r="T20" s="17">
        <f t="shared" si="0"/>
        <v>1048</v>
      </c>
      <c r="U20" s="17">
        <v>0</v>
      </c>
    </row>
    <row r="21" spans="1:21">
      <c r="U21" s="23"/>
    </row>
  </sheetData>
  <mergeCells count="11">
    <mergeCell ref="N5:O6"/>
    <mergeCell ref="P5:Q6"/>
    <mergeCell ref="R5:S6"/>
    <mergeCell ref="T5:U6"/>
    <mergeCell ref="A1:U4"/>
    <mergeCell ref="B5:C6"/>
    <mergeCell ref="D5:E6"/>
    <mergeCell ref="F5:G6"/>
    <mergeCell ref="H5:I6"/>
    <mergeCell ref="J5:K6"/>
    <mergeCell ref="L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3"/>
  <sheetViews>
    <sheetView tabSelected="1" workbookViewId="0">
      <selection activeCell="W9" sqref="W9"/>
    </sheetView>
  </sheetViews>
  <sheetFormatPr defaultRowHeight="15"/>
  <cols>
    <col min="1" max="1" width="10.7109375" customWidth="1"/>
    <col min="2" max="21" width="5.7109375" customWidth="1"/>
  </cols>
  <sheetData>
    <row r="1" spans="1:21">
      <c r="A1" s="38" t="s">
        <v>26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1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</row>
    <row r="4" spans="1:21" ht="15.75" thickBot="1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</row>
    <row r="5" spans="1:21" ht="15.75">
      <c r="A5" s="1" t="s">
        <v>0</v>
      </c>
      <c r="B5" s="24" t="s">
        <v>1</v>
      </c>
      <c r="C5" s="25"/>
      <c r="D5" s="24" t="s">
        <v>2</v>
      </c>
      <c r="E5" s="25"/>
      <c r="F5" s="24" t="s">
        <v>3</v>
      </c>
      <c r="G5" s="25"/>
      <c r="H5" s="40" t="s">
        <v>4</v>
      </c>
      <c r="I5" s="31"/>
      <c r="J5" s="24" t="s">
        <v>5</v>
      </c>
      <c r="K5" s="25"/>
      <c r="L5" s="24" t="s">
        <v>6</v>
      </c>
      <c r="M5" s="25"/>
      <c r="N5" s="24" t="s">
        <v>7</v>
      </c>
      <c r="O5" s="25"/>
      <c r="P5" s="24" t="s">
        <v>8</v>
      </c>
      <c r="Q5" s="28"/>
      <c r="R5" s="30" t="s">
        <v>9</v>
      </c>
      <c r="S5" s="31"/>
      <c r="T5" s="34" t="s">
        <v>10</v>
      </c>
      <c r="U5" s="35"/>
    </row>
    <row r="6" spans="1:21" ht="16.5" thickBot="1">
      <c r="A6" s="2"/>
      <c r="B6" s="26"/>
      <c r="C6" s="27"/>
      <c r="D6" s="26"/>
      <c r="E6" s="27"/>
      <c r="F6" s="26"/>
      <c r="G6" s="27"/>
      <c r="H6" s="41"/>
      <c r="I6" s="33"/>
      <c r="J6" s="26"/>
      <c r="K6" s="27"/>
      <c r="L6" s="26"/>
      <c r="M6" s="27"/>
      <c r="N6" s="26"/>
      <c r="O6" s="27"/>
      <c r="P6" s="26"/>
      <c r="Q6" s="29"/>
      <c r="R6" s="32"/>
      <c r="S6" s="33"/>
      <c r="T6" s="36"/>
      <c r="U6" s="37"/>
    </row>
    <row r="7" spans="1:21" ht="16.5" thickBot="1">
      <c r="A7" s="3"/>
      <c r="B7" s="20" t="s">
        <v>11</v>
      </c>
      <c r="C7" s="18" t="s">
        <v>12</v>
      </c>
      <c r="D7" s="21" t="s">
        <v>11</v>
      </c>
      <c r="E7" s="21" t="s">
        <v>12</v>
      </c>
      <c r="F7" s="21" t="s">
        <v>11</v>
      </c>
      <c r="G7" s="21" t="s">
        <v>12</v>
      </c>
      <c r="H7" s="21" t="s">
        <v>11</v>
      </c>
      <c r="I7" s="21" t="s">
        <v>12</v>
      </c>
      <c r="J7" s="21" t="s">
        <v>11</v>
      </c>
      <c r="K7" s="21" t="s">
        <v>12</v>
      </c>
      <c r="L7" s="21" t="s">
        <v>11</v>
      </c>
      <c r="M7" s="21" t="s">
        <v>12</v>
      </c>
      <c r="N7" s="21" t="s">
        <v>11</v>
      </c>
      <c r="O7" s="21" t="s">
        <v>12</v>
      </c>
      <c r="P7" s="21" t="s">
        <v>11</v>
      </c>
      <c r="Q7" s="21" t="s">
        <v>12</v>
      </c>
      <c r="R7" s="21" t="s">
        <v>11</v>
      </c>
      <c r="S7" s="21" t="s">
        <v>12</v>
      </c>
      <c r="T7" s="21" t="s">
        <v>11</v>
      </c>
      <c r="U7" s="19" t="s">
        <v>12</v>
      </c>
    </row>
    <row r="8" spans="1:21" ht="15.75">
      <c r="A8" s="4" t="s">
        <v>24</v>
      </c>
      <c r="B8" s="5">
        <v>61</v>
      </c>
      <c r="C8" s="5">
        <v>40</v>
      </c>
      <c r="D8" s="6">
        <v>48</v>
      </c>
      <c r="E8" s="6">
        <v>3</v>
      </c>
      <c r="F8" s="6">
        <v>0</v>
      </c>
      <c r="G8" s="6">
        <v>0</v>
      </c>
      <c r="H8" s="6">
        <v>0</v>
      </c>
      <c r="I8" s="5">
        <v>0</v>
      </c>
      <c r="J8" s="5">
        <v>0</v>
      </c>
      <c r="K8" s="5">
        <v>0</v>
      </c>
      <c r="L8" s="6">
        <v>0</v>
      </c>
      <c r="M8" s="6">
        <v>0</v>
      </c>
      <c r="N8" s="6">
        <v>0</v>
      </c>
      <c r="O8" s="6">
        <v>1</v>
      </c>
      <c r="P8" s="6">
        <v>3</v>
      </c>
      <c r="Q8" s="5">
        <v>0</v>
      </c>
      <c r="R8" s="5">
        <v>37</v>
      </c>
      <c r="S8" s="5">
        <v>0</v>
      </c>
      <c r="T8" s="7">
        <v>245</v>
      </c>
      <c r="U8" s="22">
        <v>0</v>
      </c>
    </row>
    <row r="9" spans="1:21" ht="15.75">
      <c r="A9" s="8" t="s">
        <v>25</v>
      </c>
      <c r="B9" s="9">
        <v>72</v>
      </c>
      <c r="C9" s="9">
        <v>31</v>
      </c>
      <c r="D9" s="9">
        <v>61</v>
      </c>
      <c r="E9" s="9">
        <v>2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2</v>
      </c>
      <c r="O9" s="9">
        <v>0</v>
      </c>
      <c r="P9" s="9">
        <v>1</v>
      </c>
      <c r="Q9" s="9">
        <v>0</v>
      </c>
      <c r="R9" s="9">
        <v>38</v>
      </c>
      <c r="S9" s="9">
        <v>0</v>
      </c>
      <c r="T9" s="10">
        <v>321</v>
      </c>
      <c r="U9" s="12">
        <v>0</v>
      </c>
    </row>
    <row r="10" spans="1:21" ht="15.75">
      <c r="A10" s="11" t="s">
        <v>13</v>
      </c>
      <c r="B10" s="12">
        <v>47</v>
      </c>
      <c r="C10" s="12">
        <v>39</v>
      </c>
      <c r="D10" s="12">
        <v>54</v>
      </c>
      <c r="E10" s="12">
        <v>6</v>
      </c>
      <c r="F10" s="12">
        <v>1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1</v>
      </c>
      <c r="M10" s="12">
        <v>0</v>
      </c>
      <c r="N10" s="12">
        <v>3</v>
      </c>
      <c r="O10" s="12">
        <v>0</v>
      </c>
      <c r="P10" s="12">
        <v>2</v>
      </c>
      <c r="Q10" s="12">
        <v>0</v>
      </c>
      <c r="R10" s="12">
        <v>24</v>
      </c>
      <c r="S10" s="12">
        <v>0</v>
      </c>
      <c r="T10" s="10">
        <v>334</v>
      </c>
      <c r="U10" s="12">
        <v>0</v>
      </c>
    </row>
    <row r="11" spans="1:21" ht="15.75">
      <c r="A11" s="11" t="s">
        <v>14</v>
      </c>
      <c r="B11" s="12">
        <v>73</v>
      </c>
      <c r="C11" s="12">
        <v>10</v>
      </c>
      <c r="D11" s="12">
        <v>25</v>
      </c>
      <c r="E11" s="12">
        <v>5</v>
      </c>
      <c r="F11" s="12">
        <v>4</v>
      </c>
      <c r="G11" s="12">
        <v>1</v>
      </c>
      <c r="H11" s="12">
        <v>0</v>
      </c>
      <c r="I11" s="12">
        <v>0</v>
      </c>
      <c r="J11" s="12">
        <v>1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20</v>
      </c>
      <c r="S11" s="12">
        <v>0</v>
      </c>
      <c r="T11" s="10">
        <v>251</v>
      </c>
      <c r="U11" s="12">
        <v>0</v>
      </c>
    </row>
    <row r="12" spans="1:21" ht="15.75">
      <c r="A12" s="11" t="s">
        <v>15</v>
      </c>
      <c r="B12" s="12">
        <v>47</v>
      </c>
      <c r="C12" s="12">
        <v>0</v>
      </c>
      <c r="D12" s="12">
        <v>8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1</v>
      </c>
      <c r="Q12" s="12">
        <v>0</v>
      </c>
      <c r="R12" s="12"/>
      <c r="S12" s="12">
        <v>0</v>
      </c>
      <c r="T12" s="10">
        <v>76</v>
      </c>
      <c r="U12" s="12">
        <v>0</v>
      </c>
    </row>
    <row r="13" spans="1:21">
      <c r="A13" s="17" t="s">
        <v>23</v>
      </c>
      <c r="B13" s="17">
        <f t="shared" ref="B13:U13" si="0">SUM(B8:B12)</f>
        <v>300</v>
      </c>
      <c r="C13" s="17">
        <f t="shared" si="0"/>
        <v>120</v>
      </c>
      <c r="D13" s="17">
        <f t="shared" si="0"/>
        <v>196</v>
      </c>
      <c r="E13" s="17">
        <f t="shared" si="0"/>
        <v>16</v>
      </c>
      <c r="F13" s="17">
        <f t="shared" si="0"/>
        <v>5</v>
      </c>
      <c r="G13" s="17">
        <f t="shared" si="0"/>
        <v>1</v>
      </c>
      <c r="H13" s="17">
        <f t="shared" si="0"/>
        <v>0</v>
      </c>
      <c r="I13" s="17">
        <f t="shared" si="0"/>
        <v>0</v>
      </c>
      <c r="J13" s="17">
        <f t="shared" si="0"/>
        <v>1</v>
      </c>
      <c r="K13" s="17">
        <f t="shared" si="0"/>
        <v>0</v>
      </c>
      <c r="L13" s="17">
        <f t="shared" si="0"/>
        <v>1</v>
      </c>
      <c r="M13" s="17">
        <f t="shared" si="0"/>
        <v>0</v>
      </c>
      <c r="N13" s="17">
        <f t="shared" si="0"/>
        <v>5</v>
      </c>
      <c r="O13" s="17">
        <f t="shared" si="0"/>
        <v>1</v>
      </c>
      <c r="P13" s="17">
        <f t="shared" si="0"/>
        <v>7</v>
      </c>
      <c r="Q13" s="17">
        <f t="shared" si="0"/>
        <v>0</v>
      </c>
      <c r="R13" s="17">
        <f t="shared" si="0"/>
        <v>119</v>
      </c>
      <c r="S13" s="17">
        <f t="shared" si="0"/>
        <v>0</v>
      </c>
      <c r="T13" s="17">
        <f t="shared" si="0"/>
        <v>1227</v>
      </c>
      <c r="U13" s="17">
        <f t="shared" si="0"/>
        <v>0</v>
      </c>
    </row>
  </sheetData>
  <mergeCells count="11">
    <mergeCell ref="N5:O6"/>
    <mergeCell ref="P5:Q6"/>
    <mergeCell ref="R5:S6"/>
    <mergeCell ref="T5:U6"/>
    <mergeCell ref="A1:U4"/>
    <mergeCell ref="B5:C6"/>
    <mergeCell ref="D5:E6"/>
    <mergeCell ref="F5:G6"/>
    <mergeCell ref="H5:I6"/>
    <mergeCell ref="J5:K6"/>
    <mergeCell ref="L5:M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2021-05-19T07:45:06Z</dcterms:modified>
</cp:coreProperties>
</file>