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0" i="2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B20"/>
  <c r="AG20" i="1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<sst xmlns="http://schemas.openxmlformats.org/spreadsheetml/2006/main" count="126" uniqueCount="34">
  <si>
    <t>MONTH</t>
  </si>
  <si>
    <t>CBC</t>
  </si>
  <si>
    <t>U&lt;R/M</t>
  </si>
  <si>
    <t>STOOL&lt;R/M</t>
  </si>
  <si>
    <t>RA TEST</t>
  </si>
  <si>
    <t>RBS</t>
  </si>
  <si>
    <t>LFT</t>
  </si>
  <si>
    <t>TFT</t>
  </si>
  <si>
    <t>HIV</t>
  </si>
  <si>
    <t>CRP</t>
  </si>
  <si>
    <t>ESR</t>
  </si>
  <si>
    <t>ELECROLYTE</t>
  </si>
  <si>
    <t>IgG</t>
  </si>
  <si>
    <t>MP</t>
  </si>
  <si>
    <t>WIDAL</t>
  </si>
  <si>
    <t>SPUTUM&lt;R/M</t>
  </si>
  <si>
    <t>DENGUE</t>
  </si>
  <si>
    <t>opd</t>
  </si>
  <si>
    <t>ipd</t>
  </si>
  <si>
    <t>JAN</t>
  </si>
  <si>
    <t>FEB</t>
  </si>
  <si>
    <t xml:space="preserve">MARCH </t>
  </si>
  <si>
    <t xml:space="preserve">APRIL 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</si>
  <si>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</si>
  <si>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</si>
  <si>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</si>
  <si>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</si>
  <si>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</si>
  <si>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</si>
  <si>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</si>
  <si>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</si>
  <si>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</si>
  <si>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SHREE B.A DANGAR HOMOEOPATHIC MEDICAL COLLEGE AND HOSPITAL                                    OPP.PARAPIPLIYA BUS STAND , JAMNAGAR ROAD, RAJKOT, ANNUAL CLINICAL PATHOLOGY LAB. REPORT 2020</t>
  </si>
  <si>
    <t>B.A DANGAR HOMOEOPATHIC MEDICAL COLLEGE AND HOSPITAL                                                                                       OPP.PARAPIPLIYA BUS STAND , JAMNAGAR ROAD, RAJKOT.                                                                                                               CLINICAL PATHOLOGY LAB. REPORT 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</si>
</sst>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2" xfId="0" applyFill="1" applyBorder="1"/>
    <xf numFmtId="0" fontId="1" fillId="0" borderId="2" xfId="0" applyFont="1" applyFill="1" applyBorder="1"/>
    <xf numFmtId="0" fontId="1" fillId="0" borderId="2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0"/>
  <sheetViews>
    <sheetView workbookViewId="0">
      <selection sqref="A1:AG5"/>
    </sheetView>
  </sheetViews>
  <sheetFormatPr defaultRowHeight="15"/>
  <cols>
    <col min="1" max="1" width="6.7109375" customWidth="1"/>
    <col min="2" max="2" width="5.28515625" customWidth="1"/>
    <col min="3" max="5" width="3.7109375" customWidth="1"/>
    <col min="6" max="6" width="5.28515625" customWidth="1"/>
    <col min="7" max="7" width="7" customWidth="1"/>
    <col min="8" max="33" width="3.7109375" customWidth="1"/>
  </cols>
  <sheetData>
    <row r="1" spans="1:33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>
      <c r="A6" s="1" t="s">
        <v>0</v>
      </c>
      <c r="B6" s="12" t="s">
        <v>1</v>
      </c>
      <c r="C6" s="13"/>
      <c r="D6" s="12" t="s">
        <v>2</v>
      </c>
      <c r="E6" s="13"/>
      <c r="F6" s="2" t="s">
        <v>3</v>
      </c>
      <c r="G6" s="3"/>
      <c r="H6" s="12" t="s">
        <v>4</v>
      </c>
      <c r="I6" s="13"/>
      <c r="J6" s="12" t="s">
        <v>5</v>
      </c>
      <c r="K6" s="13"/>
      <c r="L6" s="12" t="s">
        <v>6</v>
      </c>
      <c r="M6" s="13"/>
      <c r="N6" s="12" t="s">
        <v>7</v>
      </c>
      <c r="O6" s="13"/>
      <c r="P6" s="12" t="s">
        <v>8</v>
      </c>
      <c r="Q6" s="13"/>
      <c r="R6" s="12" t="s">
        <v>9</v>
      </c>
      <c r="S6" s="13"/>
      <c r="T6" s="12" t="s">
        <v>10</v>
      </c>
      <c r="U6" s="13"/>
      <c r="V6" s="12" t="s">
        <v>11</v>
      </c>
      <c r="W6" s="13"/>
      <c r="X6" s="12" t="s">
        <v>12</v>
      </c>
      <c r="Y6" s="13"/>
      <c r="Z6" s="12" t="s">
        <v>13</v>
      </c>
      <c r="AA6" s="13"/>
      <c r="AB6" s="12" t="s">
        <v>14</v>
      </c>
      <c r="AC6" s="13"/>
      <c r="AD6" s="12" t="s">
        <v>15</v>
      </c>
      <c r="AE6" s="13"/>
      <c r="AF6" s="12" t="s">
        <v>16</v>
      </c>
      <c r="AG6" s="13"/>
    </row>
    <row r="7" spans="1:33">
      <c r="A7" s="1"/>
      <c r="B7" s="4" t="s">
        <v>17</v>
      </c>
      <c r="C7" s="4" t="s">
        <v>18</v>
      </c>
      <c r="D7" s="4" t="s">
        <v>17</v>
      </c>
      <c r="E7" s="4" t="s">
        <v>18</v>
      </c>
      <c r="F7" s="4" t="s">
        <v>17</v>
      </c>
      <c r="G7" s="4" t="s">
        <v>18</v>
      </c>
      <c r="H7" s="4" t="s">
        <v>17</v>
      </c>
      <c r="I7" s="4" t="s">
        <v>18</v>
      </c>
      <c r="J7" s="4" t="s">
        <v>17</v>
      </c>
      <c r="K7" s="4" t="s">
        <v>18</v>
      </c>
      <c r="L7" s="4" t="s">
        <v>17</v>
      </c>
      <c r="M7" s="4" t="s">
        <v>18</v>
      </c>
      <c r="N7" s="4" t="s">
        <v>17</v>
      </c>
      <c r="O7" s="4" t="s">
        <v>18</v>
      </c>
      <c r="P7" s="4" t="s">
        <v>17</v>
      </c>
      <c r="Q7" s="4" t="s">
        <v>18</v>
      </c>
      <c r="R7" s="4" t="s">
        <v>17</v>
      </c>
      <c r="S7" s="4" t="s">
        <v>18</v>
      </c>
      <c r="T7" s="4" t="s">
        <v>17</v>
      </c>
      <c r="U7" s="4" t="s">
        <v>18</v>
      </c>
      <c r="V7" s="4" t="s">
        <v>17</v>
      </c>
      <c r="W7" s="4" t="s">
        <v>18</v>
      </c>
      <c r="X7" s="4" t="s">
        <v>17</v>
      </c>
      <c r="Y7" s="4" t="s">
        <v>18</v>
      </c>
      <c r="Z7" s="4" t="s">
        <v>17</v>
      </c>
      <c r="AA7" s="4" t="s">
        <v>18</v>
      </c>
      <c r="AB7" s="4" t="s">
        <v>17</v>
      </c>
      <c r="AC7" s="4" t="s">
        <v>18</v>
      </c>
      <c r="AD7" s="4" t="s">
        <v>17</v>
      </c>
      <c r="AE7" s="4" t="s">
        <v>18</v>
      </c>
      <c r="AF7" s="4" t="s">
        <v>17</v>
      </c>
      <c r="AG7" s="4" t="s">
        <v>18</v>
      </c>
    </row>
    <row r="8" spans="1:33">
      <c r="A8" s="5" t="s">
        <v>19</v>
      </c>
      <c r="B8" s="6">
        <v>258</v>
      </c>
      <c r="C8" s="6">
        <v>63</v>
      </c>
      <c r="D8" s="6">
        <v>74</v>
      </c>
      <c r="E8" s="6">
        <v>21</v>
      </c>
      <c r="F8" s="6">
        <v>36</v>
      </c>
      <c r="G8" s="6">
        <v>9</v>
      </c>
      <c r="H8" s="6">
        <v>15</v>
      </c>
      <c r="I8" s="6">
        <v>0</v>
      </c>
      <c r="J8" s="6">
        <v>11</v>
      </c>
      <c r="K8" s="6">
        <v>4</v>
      </c>
      <c r="L8" s="6">
        <v>15</v>
      </c>
      <c r="M8" s="6">
        <v>0</v>
      </c>
      <c r="N8" s="6">
        <v>6</v>
      </c>
      <c r="O8" s="6">
        <v>0</v>
      </c>
      <c r="P8" s="6">
        <v>1</v>
      </c>
      <c r="Q8" s="6">
        <v>0</v>
      </c>
      <c r="R8" s="6">
        <v>25</v>
      </c>
      <c r="S8" s="6">
        <v>25</v>
      </c>
      <c r="T8" s="6">
        <v>12</v>
      </c>
      <c r="U8" s="6">
        <v>3</v>
      </c>
      <c r="V8" s="6">
        <v>4</v>
      </c>
      <c r="W8" s="6">
        <v>4</v>
      </c>
      <c r="X8" s="6">
        <v>1</v>
      </c>
      <c r="Y8" s="6">
        <v>0</v>
      </c>
      <c r="Z8" s="6">
        <v>7</v>
      </c>
      <c r="AA8" s="6">
        <v>0</v>
      </c>
      <c r="AB8" s="6">
        <v>28</v>
      </c>
      <c r="AC8" s="6">
        <v>4</v>
      </c>
      <c r="AD8" s="6">
        <v>18</v>
      </c>
      <c r="AE8" s="6">
        <v>0</v>
      </c>
      <c r="AF8" s="6">
        <v>28</v>
      </c>
      <c r="AG8" s="6">
        <v>0</v>
      </c>
    </row>
    <row r="9" spans="1:33">
      <c r="A9" s="5" t="s">
        <v>20</v>
      </c>
      <c r="B9" s="6">
        <v>158</v>
      </c>
      <c r="C9" s="6">
        <v>70</v>
      </c>
      <c r="D9" s="6">
        <v>62</v>
      </c>
      <c r="E9" s="6">
        <v>10</v>
      </c>
      <c r="F9" s="6">
        <v>20</v>
      </c>
      <c r="G9" s="6">
        <v>10</v>
      </c>
      <c r="H9" s="6">
        <v>8</v>
      </c>
      <c r="I9" s="6">
        <v>0</v>
      </c>
      <c r="J9" s="6">
        <v>9</v>
      </c>
      <c r="K9" s="6">
        <v>7</v>
      </c>
      <c r="L9" s="6">
        <v>5</v>
      </c>
      <c r="M9" s="6">
        <v>10</v>
      </c>
      <c r="N9" s="6">
        <v>3</v>
      </c>
      <c r="O9" s="6">
        <v>0</v>
      </c>
      <c r="P9" s="6">
        <v>0</v>
      </c>
      <c r="Q9" s="6">
        <v>0</v>
      </c>
      <c r="R9" s="6">
        <v>53</v>
      </c>
      <c r="S9" s="6">
        <v>14</v>
      </c>
      <c r="T9" s="6">
        <v>26</v>
      </c>
      <c r="U9" s="6">
        <v>0</v>
      </c>
      <c r="V9" s="6">
        <v>2</v>
      </c>
      <c r="W9" s="6">
        <v>2</v>
      </c>
      <c r="X9" s="6">
        <v>1</v>
      </c>
      <c r="Y9" s="6">
        <v>0</v>
      </c>
      <c r="Z9" s="6">
        <v>3</v>
      </c>
      <c r="AA9" s="6">
        <v>4</v>
      </c>
      <c r="AB9" s="6">
        <v>6</v>
      </c>
      <c r="AC9" s="6">
        <v>9</v>
      </c>
      <c r="AD9" s="6">
        <v>8</v>
      </c>
      <c r="AE9" s="6">
        <v>3</v>
      </c>
      <c r="AF9" s="6">
        <v>4</v>
      </c>
      <c r="AG9" s="6">
        <v>2</v>
      </c>
    </row>
    <row r="10" spans="1:33">
      <c r="A10" s="6" t="s">
        <v>21</v>
      </c>
      <c r="B10" s="6">
        <v>225</v>
      </c>
      <c r="C10" s="6">
        <v>75</v>
      </c>
      <c r="D10" s="6">
        <v>48</v>
      </c>
      <c r="E10" s="6">
        <v>9</v>
      </c>
      <c r="F10" s="6">
        <v>24</v>
      </c>
      <c r="G10" s="6">
        <v>11</v>
      </c>
      <c r="H10" s="6">
        <v>6</v>
      </c>
      <c r="I10" s="6">
        <v>0</v>
      </c>
      <c r="J10" s="6">
        <v>5</v>
      </c>
      <c r="K10" s="6">
        <v>0</v>
      </c>
      <c r="L10" s="6">
        <v>5</v>
      </c>
      <c r="M10" s="6">
        <v>8</v>
      </c>
      <c r="N10" s="6">
        <v>7</v>
      </c>
      <c r="O10" s="6">
        <v>0</v>
      </c>
      <c r="P10" s="6">
        <v>0</v>
      </c>
      <c r="Q10" s="6">
        <v>0</v>
      </c>
      <c r="R10" s="6">
        <v>20</v>
      </c>
      <c r="S10" s="6">
        <v>8</v>
      </c>
      <c r="T10" s="6">
        <v>15</v>
      </c>
      <c r="U10" s="6">
        <v>6</v>
      </c>
      <c r="V10" s="6">
        <v>7</v>
      </c>
      <c r="W10" s="6">
        <v>0</v>
      </c>
      <c r="X10" s="6">
        <v>0</v>
      </c>
      <c r="Y10" s="6">
        <v>0</v>
      </c>
      <c r="Z10" s="6">
        <v>7</v>
      </c>
      <c r="AA10" s="6">
        <v>2</v>
      </c>
      <c r="AB10" s="6">
        <v>11</v>
      </c>
      <c r="AC10" s="6">
        <v>6</v>
      </c>
      <c r="AD10" s="6">
        <v>4</v>
      </c>
      <c r="AE10" s="6">
        <v>4</v>
      </c>
      <c r="AF10" s="6">
        <v>4</v>
      </c>
      <c r="AG10" s="6">
        <v>0</v>
      </c>
    </row>
    <row r="11" spans="1:33">
      <c r="A11" s="6" t="s">
        <v>22</v>
      </c>
      <c r="B11" s="6">
        <v>25</v>
      </c>
      <c r="C11" s="6">
        <v>0</v>
      </c>
      <c r="D11" s="6">
        <v>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6">
        <v>1</v>
      </c>
      <c r="Q11" s="6">
        <v>0</v>
      </c>
      <c r="R11" s="6">
        <v>3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1</v>
      </c>
      <c r="AC11" s="6">
        <v>0</v>
      </c>
      <c r="AD11" s="6">
        <v>0</v>
      </c>
      <c r="AE11" s="6">
        <v>0</v>
      </c>
      <c r="AF11" s="6">
        <v>1</v>
      </c>
      <c r="AG11" s="6">
        <v>0</v>
      </c>
    </row>
    <row r="12" spans="1:33">
      <c r="A12" s="6" t="s">
        <v>23</v>
      </c>
      <c r="B12" s="6">
        <v>33</v>
      </c>
      <c r="C12" s="6">
        <v>1</v>
      </c>
      <c r="D12" s="6">
        <v>9</v>
      </c>
      <c r="E12" s="6">
        <v>1</v>
      </c>
      <c r="F12" s="6">
        <v>6</v>
      </c>
      <c r="G12" s="6">
        <v>1</v>
      </c>
      <c r="H12" s="6">
        <v>1</v>
      </c>
      <c r="I12" s="6">
        <v>0</v>
      </c>
      <c r="J12" s="6">
        <v>4</v>
      </c>
      <c r="K12" s="6">
        <v>1</v>
      </c>
      <c r="L12" s="6">
        <v>5</v>
      </c>
      <c r="M12" s="6">
        <v>0</v>
      </c>
      <c r="N12" s="6">
        <v>4</v>
      </c>
      <c r="O12" s="6">
        <v>0</v>
      </c>
      <c r="P12" s="6">
        <v>0</v>
      </c>
      <c r="Q12" s="6">
        <v>0</v>
      </c>
      <c r="R12" s="6">
        <v>5</v>
      </c>
      <c r="S12" s="6">
        <v>0</v>
      </c>
      <c r="T12" s="6">
        <v>2</v>
      </c>
      <c r="U12" s="6">
        <v>0</v>
      </c>
      <c r="V12" s="6">
        <v>2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1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</row>
    <row r="13" spans="1:33">
      <c r="A13" s="7" t="s">
        <v>24</v>
      </c>
      <c r="B13" s="6">
        <v>230</v>
      </c>
      <c r="C13" s="6">
        <v>43</v>
      </c>
      <c r="D13" s="6">
        <v>61</v>
      </c>
      <c r="E13" s="6">
        <v>12</v>
      </c>
      <c r="F13" s="6">
        <v>28</v>
      </c>
      <c r="G13" s="6">
        <v>8</v>
      </c>
      <c r="H13" s="6">
        <v>10</v>
      </c>
      <c r="I13" s="6">
        <v>0</v>
      </c>
      <c r="J13" s="6">
        <v>4</v>
      </c>
      <c r="K13" s="6">
        <v>2</v>
      </c>
      <c r="L13" s="6">
        <v>9</v>
      </c>
      <c r="M13" s="6">
        <v>7</v>
      </c>
      <c r="N13" s="6">
        <v>4</v>
      </c>
      <c r="O13" s="6">
        <v>0</v>
      </c>
      <c r="P13" s="6">
        <v>0</v>
      </c>
      <c r="Q13" s="6">
        <v>0</v>
      </c>
      <c r="R13" s="6">
        <v>35</v>
      </c>
      <c r="S13" s="6">
        <v>10</v>
      </c>
      <c r="T13" s="6">
        <v>12</v>
      </c>
      <c r="U13" s="6">
        <v>2</v>
      </c>
      <c r="V13" s="6">
        <v>8</v>
      </c>
      <c r="W13" s="6">
        <v>0</v>
      </c>
      <c r="X13" s="6">
        <v>0</v>
      </c>
      <c r="Y13" s="6">
        <v>0</v>
      </c>
      <c r="Z13" s="6">
        <v>9</v>
      </c>
      <c r="AA13" s="6">
        <v>3</v>
      </c>
      <c r="AB13" s="6">
        <v>22</v>
      </c>
      <c r="AC13" s="6">
        <v>2</v>
      </c>
      <c r="AD13" s="6">
        <v>8</v>
      </c>
      <c r="AE13" s="6">
        <v>0</v>
      </c>
      <c r="AF13" s="6">
        <v>0</v>
      </c>
      <c r="AG13" s="6">
        <v>0</v>
      </c>
    </row>
    <row r="14" spans="1:33">
      <c r="A14" s="6" t="s">
        <v>25</v>
      </c>
      <c r="B14" s="6">
        <v>215</v>
      </c>
      <c r="C14" s="6">
        <v>141</v>
      </c>
      <c r="D14" s="6">
        <v>64</v>
      </c>
      <c r="E14" s="6">
        <v>24</v>
      </c>
      <c r="F14" s="6">
        <v>28</v>
      </c>
      <c r="G14" s="6">
        <v>29</v>
      </c>
      <c r="H14" s="6">
        <v>12</v>
      </c>
      <c r="I14" s="6">
        <v>0</v>
      </c>
      <c r="J14" s="6">
        <v>4</v>
      </c>
      <c r="K14" s="6">
        <v>2</v>
      </c>
      <c r="L14" s="6">
        <v>15</v>
      </c>
      <c r="M14" s="6">
        <v>17</v>
      </c>
      <c r="N14" s="6">
        <v>1</v>
      </c>
      <c r="O14" s="6">
        <v>2</v>
      </c>
      <c r="P14" s="6">
        <v>0</v>
      </c>
      <c r="Q14" s="6">
        <v>0</v>
      </c>
      <c r="R14" s="6">
        <v>39</v>
      </c>
      <c r="S14" s="6">
        <v>21</v>
      </c>
      <c r="T14" s="6">
        <v>13</v>
      </c>
      <c r="U14" s="6">
        <v>7</v>
      </c>
      <c r="V14" s="6">
        <v>1</v>
      </c>
      <c r="W14" s="6">
        <v>4</v>
      </c>
      <c r="X14" s="6">
        <v>1</v>
      </c>
      <c r="Y14" s="6">
        <v>0</v>
      </c>
      <c r="Z14" s="6">
        <v>12</v>
      </c>
      <c r="AA14" s="6">
        <v>7</v>
      </c>
      <c r="AB14" s="6">
        <v>24</v>
      </c>
      <c r="AC14" s="6">
        <v>8</v>
      </c>
      <c r="AD14" s="6">
        <v>5</v>
      </c>
      <c r="AE14" s="6">
        <v>0</v>
      </c>
      <c r="AF14" s="6">
        <v>10</v>
      </c>
      <c r="AG14" s="6">
        <v>0</v>
      </c>
    </row>
    <row r="15" spans="1:33">
      <c r="A15" s="6" t="s">
        <v>26</v>
      </c>
      <c r="B15" s="6">
        <v>225</v>
      </c>
      <c r="C15" s="6">
        <v>68</v>
      </c>
      <c r="D15" s="6">
        <v>55</v>
      </c>
      <c r="E15" s="6">
        <v>19</v>
      </c>
      <c r="F15" s="6">
        <v>45</v>
      </c>
      <c r="G15" s="6">
        <v>13</v>
      </c>
      <c r="H15" s="6">
        <v>9</v>
      </c>
      <c r="I15" s="6">
        <v>0</v>
      </c>
      <c r="J15" s="6">
        <v>10</v>
      </c>
      <c r="K15" s="6">
        <v>0</v>
      </c>
      <c r="L15" s="6">
        <v>10</v>
      </c>
      <c r="M15" s="6">
        <v>22</v>
      </c>
      <c r="N15" s="6">
        <v>7</v>
      </c>
      <c r="O15" s="6">
        <v>0</v>
      </c>
      <c r="P15" s="6">
        <v>0</v>
      </c>
      <c r="Q15" s="6">
        <v>0</v>
      </c>
      <c r="R15" s="6">
        <v>29</v>
      </c>
      <c r="S15" s="6">
        <v>12</v>
      </c>
      <c r="T15" s="6">
        <v>4</v>
      </c>
      <c r="U15" s="6">
        <v>1</v>
      </c>
      <c r="V15" s="6">
        <v>6</v>
      </c>
      <c r="W15" s="6">
        <v>2</v>
      </c>
      <c r="X15" s="6">
        <v>0</v>
      </c>
      <c r="Y15" s="6">
        <v>0</v>
      </c>
      <c r="Z15" s="6">
        <v>15</v>
      </c>
      <c r="AA15" s="6">
        <v>2</v>
      </c>
      <c r="AB15" s="6">
        <v>13</v>
      </c>
      <c r="AC15" s="6">
        <v>4</v>
      </c>
      <c r="AD15" s="6">
        <v>2</v>
      </c>
      <c r="AE15" s="6">
        <v>0</v>
      </c>
      <c r="AF15" s="6">
        <v>12</v>
      </c>
      <c r="AG15" s="6">
        <v>4</v>
      </c>
    </row>
    <row r="16" spans="1:33">
      <c r="A16" s="6" t="s">
        <v>27</v>
      </c>
      <c r="B16" s="6">
        <v>212</v>
      </c>
      <c r="C16" s="6">
        <v>85</v>
      </c>
      <c r="D16" s="6">
        <v>53</v>
      </c>
      <c r="E16" s="6">
        <v>8</v>
      </c>
      <c r="F16" s="6">
        <v>37</v>
      </c>
      <c r="G16" s="6">
        <v>23</v>
      </c>
      <c r="H16" s="6">
        <v>10</v>
      </c>
      <c r="I16" s="6">
        <v>0</v>
      </c>
      <c r="J16" s="6">
        <v>15</v>
      </c>
      <c r="K16" s="6">
        <v>0</v>
      </c>
      <c r="L16" s="6">
        <v>6</v>
      </c>
      <c r="M16" s="6">
        <v>4</v>
      </c>
      <c r="N16" s="6">
        <v>8</v>
      </c>
      <c r="O16" s="6">
        <v>0</v>
      </c>
      <c r="P16" s="6">
        <v>0</v>
      </c>
      <c r="Q16" s="6">
        <v>0</v>
      </c>
      <c r="R16" s="6">
        <v>23</v>
      </c>
      <c r="S16" s="6">
        <v>30</v>
      </c>
      <c r="T16" s="6">
        <v>8</v>
      </c>
      <c r="U16" s="6">
        <v>1</v>
      </c>
      <c r="V16" s="6">
        <v>2</v>
      </c>
      <c r="W16" s="6">
        <v>1</v>
      </c>
      <c r="X16" s="6">
        <v>1</v>
      </c>
      <c r="Y16" s="6">
        <v>0</v>
      </c>
      <c r="Z16" s="6">
        <v>11</v>
      </c>
      <c r="AA16" s="6">
        <v>5</v>
      </c>
      <c r="AB16" s="6">
        <v>16</v>
      </c>
      <c r="AC16" s="6">
        <v>9</v>
      </c>
      <c r="AD16" s="6">
        <v>4</v>
      </c>
      <c r="AE16" s="6">
        <v>0</v>
      </c>
      <c r="AF16" s="6">
        <v>13</v>
      </c>
      <c r="AG16" s="6">
        <v>4</v>
      </c>
    </row>
    <row r="17" spans="1:33">
      <c r="A17" s="6" t="s">
        <v>28</v>
      </c>
      <c r="B17" s="6">
        <v>140</v>
      </c>
      <c r="C17" s="6">
        <v>76</v>
      </c>
      <c r="D17" s="6">
        <v>30</v>
      </c>
      <c r="E17" s="6">
        <v>9</v>
      </c>
      <c r="F17" s="6">
        <v>34</v>
      </c>
      <c r="G17" s="6">
        <v>28</v>
      </c>
      <c r="H17" s="6">
        <v>12</v>
      </c>
      <c r="I17" s="6">
        <v>0</v>
      </c>
      <c r="J17" s="6">
        <v>3</v>
      </c>
      <c r="K17" s="6">
        <v>0</v>
      </c>
      <c r="L17" s="6">
        <v>7</v>
      </c>
      <c r="M17" s="6">
        <v>10</v>
      </c>
      <c r="N17" s="6">
        <v>10</v>
      </c>
      <c r="O17" s="6">
        <v>0</v>
      </c>
      <c r="P17" s="6">
        <v>0</v>
      </c>
      <c r="Q17" s="6">
        <v>0</v>
      </c>
      <c r="R17" s="6">
        <v>25</v>
      </c>
      <c r="S17" s="6">
        <v>13</v>
      </c>
      <c r="T17" s="6">
        <v>7</v>
      </c>
      <c r="U17" s="6">
        <v>8</v>
      </c>
      <c r="V17" s="6">
        <v>2</v>
      </c>
      <c r="W17" s="6">
        <v>2</v>
      </c>
      <c r="X17" s="6">
        <v>0</v>
      </c>
      <c r="Y17" s="6">
        <v>0</v>
      </c>
      <c r="Z17" s="6">
        <v>12</v>
      </c>
      <c r="AA17" s="6">
        <v>3</v>
      </c>
      <c r="AB17" s="6">
        <v>13</v>
      </c>
      <c r="AC17" s="6">
        <v>8</v>
      </c>
      <c r="AD17" s="6">
        <v>1</v>
      </c>
      <c r="AE17" s="6">
        <v>0</v>
      </c>
      <c r="AF17" s="6">
        <v>16</v>
      </c>
      <c r="AG17" s="6">
        <v>13</v>
      </c>
    </row>
    <row r="18" spans="1:33">
      <c r="A18" s="7" t="s">
        <v>29</v>
      </c>
      <c r="B18" s="7">
        <v>163</v>
      </c>
      <c r="C18" s="7">
        <v>57</v>
      </c>
      <c r="D18" s="7">
        <v>21</v>
      </c>
      <c r="E18" s="7">
        <v>15</v>
      </c>
      <c r="F18" s="7">
        <v>47</v>
      </c>
      <c r="G18" s="7">
        <v>26</v>
      </c>
      <c r="H18" s="7">
        <v>21</v>
      </c>
      <c r="I18" s="7">
        <v>0</v>
      </c>
      <c r="J18" s="7">
        <v>4</v>
      </c>
      <c r="K18" s="7">
        <v>0</v>
      </c>
      <c r="L18" s="7">
        <v>29</v>
      </c>
      <c r="M18" s="7">
        <v>25</v>
      </c>
      <c r="N18" s="7">
        <v>13</v>
      </c>
      <c r="O18" s="7">
        <v>0</v>
      </c>
      <c r="P18" s="7">
        <v>0</v>
      </c>
      <c r="Q18" s="7">
        <v>0</v>
      </c>
      <c r="R18" s="7">
        <v>28</v>
      </c>
      <c r="S18" s="7">
        <v>10</v>
      </c>
      <c r="T18" s="7">
        <v>0</v>
      </c>
      <c r="U18" s="7">
        <v>1</v>
      </c>
      <c r="V18" s="7">
        <v>1</v>
      </c>
      <c r="W18" s="7">
        <v>3</v>
      </c>
      <c r="X18" s="7">
        <v>4</v>
      </c>
      <c r="Y18" s="7">
        <v>0</v>
      </c>
      <c r="Z18" s="7">
        <v>16</v>
      </c>
      <c r="AA18" s="7">
        <v>4</v>
      </c>
      <c r="AB18" s="7">
        <v>17</v>
      </c>
      <c r="AC18" s="7">
        <v>9</v>
      </c>
      <c r="AD18" s="7">
        <v>1</v>
      </c>
      <c r="AE18" s="7">
        <v>0</v>
      </c>
      <c r="AF18" s="7">
        <v>14</v>
      </c>
      <c r="AG18" s="7">
        <v>11</v>
      </c>
    </row>
    <row r="19" spans="1:33">
      <c r="A19" s="7" t="s">
        <v>30</v>
      </c>
      <c r="B19" s="7">
        <v>195</v>
      </c>
      <c r="C19" s="7">
        <v>74</v>
      </c>
      <c r="D19" s="7">
        <v>32</v>
      </c>
      <c r="E19" s="7">
        <v>16</v>
      </c>
      <c r="F19" s="7">
        <v>45</v>
      </c>
      <c r="G19" s="7">
        <v>16</v>
      </c>
      <c r="H19" s="7">
        <v>18</v>
      </c>
      <c r="I19" s="7">
        <v>0</v>
      </c>
      <c r="J19" s="7">
        <v>5</v>
      </c>
      <c r="K19" s="7">
        <v>0</v>
      </c>
      <c r="L19" s="7">
        <v>18</v>
      </c>
      <c r="M19" s="7">
        <v>18</v>
      </c>
      <c r="N19" s="7">
        <v>10</v>
      </c>
      <c r="O19" s="7">
        <v>0</v>
      </c>
      <c r="P19" s="7">
        <v>0</v>
      </c>
      <c r="Q19" s="7">
        <v>0</v>
      </c>
      <c r="R19" s="7">
        <v>22</v>
      </c>
      <c r="S19" s="7">
        <v>10</v>
      </c>
      <c r="T19" s="7">
        <v>5</v>
      </c>
      <c r="U19" s="7">
        <v>1</v>
      </c>
      <c r="V19" s="7">
        <v>2</v>
      </c>
      <c r="W19" s="7">
        <v>5</v>
      </c>
      <c r="X19" s="7">
        <v>1</v>
      </c>
      <c r="Y19" s="7">
        <v>0</v>
      </c>
      <c r="Z19" s="7">
        <v>12</v>
      </c>
      <c r="AA19" s="7">
        <v>8</v>
      </c>
      <c r="AB19" s="7">
        <v>16</v>
      </c>
      <c r="AC19" s="7">
        <v>7</v>
      </c>
      <c r="AD19" s="7">
        <v>2</v>
      </c>
      <c r="AE19" s="7">
        <v>1</v>
      </c>
      <c r="AF19" s="7">
        <v>13</v>
      </c>
      <c r="AG19" s="7">
        <v>16</v>
      </c>
    </row>
    <row r="20" spans="1:33">
      <c r="A20" s="8" t="s">
        <v>31</v>
      </c>
      <c r="B20" s="9">
        <f t="shared" ref="B20:AG20" si="0">SUM(B8:B19)</f>
        <v>2079</v>
      </c>
      <c r="C20" s="9">
        <f t="shared" si="0"/>
        <v>753</v>
      </c>
      <c r="D20" s="9">
        <f t="shared" si="0"/>
        <v>512</v>
      </c>
      <c r="E20" s="9">
        <f t="shared" si="0"/>
        <v>144</v>
      </c>
      <c r="F20" s="9">
        <f t="shared" si="0"/>
        <v>350</v>
      </c>
      <c r="G20" s="9">
        <f t="shared" si="0"/>
        <v>174</v>
      </c>
      <c r="H20" s="9">
        <f t="shared" si="0"/>
        <v>122</v>
      </c>
      <c r="I20" s="9">
        <f t="shared" si="0"/>
        <v>0</v>
      </c>
      <c r="J20" s="9">
        <f t="shared" si="0"/>
        <v>75</v>
      </c>
      <c r="K20" s="9">
        <f t="shared" si="0"/>
        <v>16</v>
      </c>
      <c r="L20" s="9">
        <f t="shared" si="0"/>
        <v>124</v>
      </c>
      <c r="M20" s="9">
        <f t="shared" si="0"/>
        <v>121</v>
      </c>
      <c r="N20" s="9">
        <f t="shared" si="0"/>
        <v>74</v>
      </c>
      <c r="O20" s="9">
        <f t="shared" si="0"/>
        <v>2</v>
      </c>
      <c r="P20" s="9">
        <f t="shared" si="0"/>
        <v>2</v>
      </c>
      <c r="Q20" s="9">
        <f t="shared" si="0"/>
        <v>0</v>
      </c>
      <c r="R20" s="9">
        <f t="shared" si="0"/>
        <v>307</v>
      </c>
      <c r="S20" s="9">
        <f t="shared" si="0"/>
        <v>153</v>
      </c>
      <c r="T20" s="9">
        <f t="shared" si="0"/>
        <v>104</v>
      </c>
      <c r="U20" s="9">
        <f t="shared" si="0"/>
        <v>30</v>
      </c>
      <c r="V20" s="9">
        <f t="shared" si="0"/>
        <v>37</v>
      </c>
      <c r="W20" s="9">
        <f t="shared" si="0"/>
        <v>23</v>
      </c>
      <c r="X20" s="9">
        <f t="shared" si="0"/>
        <v>9</v>
      </c>
      <c r="Y20" s="9">
        <f t="shared" si="0"/>
        <v>0</v>
      </c>
      <c r="Z20" s="9">
        <f t="shared" si="0"/>
        <v>104</v>
      </c>
      <c r="AA20" s="9">
        <f t="shared" si="0"/>
        <v>38</v>
      </c>
      <c r="AB20" s="9">
        <f t="shared" si="0"/>
        <v>168</v>
      </c>
      <c r="AC20" s="9">
        <f t="shared" si="0"/>
        <v>66</v>
      </c>
      <c r="AD20" s="9">
        <f t="shared" si="0"/>
        <v>53</v>
      </c>
      <c r="AE20" s="9">
        <f t="shared" si="0"/>
        <v>8</v>
      </c>
      <c r="AF20" s="9">
        <f t="shared" si="0"/>
        <v>115</v>
      </c>
      <c r="AG20" s="9">
        <f t="shared" si="0"/>
        <v>50</v>
      </c>
    </row>
  </sheetData>
  <mergeCells count="16">
    <mergeCell ref="AF6:AG6"/>
    <mergeCell ref="A1:AG5"/>
    <mergeCell ref="B6:C6"/>
    <mergeCell ref="D6:E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20"/>
  <sheetViews>
    <sheetView tabSelected="1" workbookViewId="0">
      <selection activeCell="S24" sqref="S24"/>
    </sheetView>
  </sheetViews>
  <sheetFormatPr defaultRowHeight="15"/>
  <cols>
    <col min="1" max="1" width="5.5703125" customWidth="1"/>
    <col min="2" max="33" width="4.7109375" customWidth="1"/>
  </cols>
  <sheetData>
    <row r="1" spans="1:33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>
      <c r="A6" s="1" t="s">
        <v>0</v>
      </c>
      <c r="B6" s="12" t="s">
        <v>1</v>
      </c>
      <c r="C6" s="13"/>
      <c r="D6" s="12" t="s">
        <v>2</v>
      </c>
      <c r="E6" s="13"/>
      <c r="F6" s="2" t="s">
        <v>3</v>
      </c>
      <c r="G6" s="3"/>
      <c r="H6" s="12" t="s">
        <v>4</v>
      </c>
      <c r="I6" s="13"/>
      <c r="J6" s="12" t="s">
        <v>5</v>
      </c>
      <c r="K6" s="13"/>
      <c r="L6" s="12" t="s">
        <v>6</v>
      </c>
      <c r="M6" s="13"/>
      <c r="N6" s="12" t="s">
        <v>7</v>
      </c>
      <c r="O6" s="13"/>
      <c r="P6" s="12" t="s">
        <v>8</v>
      </c>
      <c r="Q6" s="13"/>
      <c r="R6" s="12" t="s">
        <v>9</v>
      </c>
      <c r="S6" s="13"/>
      <c r="T6" s="12" t="s">
        <v>10</v>
      </c>
      <c r="U6" s="13"/>
      <c r="V6" s="12" t="s">
        <v>11</v>
      </c>
      <c r="W6" s="13"/>
      <c r="X6" s="12" t="s">
        <v>12</v>
      </c>
      <c r="Y6" s="13"/>
      <c r="Z6" s="12" t="s">
        <v>13</v>
      </c>
      <c r="AA6" s="13"/>
      <c r="AB6" s="12" t="s">
        <v>14</v>
      </c>
      <c r="AC6" s="13"/>
      <c r="AD6" s="12" t="s">
        <v>15</v>
      </c>
      <c r="AE6" s="13"/>
      <c r="AF6" s="12" t="s">
        <v>16</v>
      </c>
      <c r="AG6" s="13"/>
    </row>
    <row r="7" spans="1:33">
      <c r="A7" s="1"/>
      <c r="B7" s="4" t="s">
        <v>17</v>
      </c>
      <c r="C7" s="4" t="s">
        <v>18</v>
      </c>
      <c r="D7" s="4" t="s">
        <v>17</v>
      </c>
      <c r="E7" s="4" t="s">
        <v>18</v>
      </c>
      <c r="F7" s="4" t="s">
        <v>17</v>
      </c>
      <c r="G7" s="4" t="s">
        <v>18</v>
      </c>
      <c r="H7" s="4" t="s">
        <v>17</v>
      </c>
      <c r="I7" s="4" t="s">
        <v>18</v>
      </c>
      <c r="J7" s="4" t="s">
        <v>17</v>
      </c>
      <c r="K7" s="4" t="s">
        <v>18</v>
      </c>
      <c r="L7" s="4" t="s">
        <v>17</v>
      </c>
      <c r="M7" s="4" t="s">
        <v>18</v>
      </c>
      <c r="N7" s="4" t="s">
        <v>17</v>
      </c>
      <c r="O7" s="4" t="s">
        <v>18</v>
      </c>
      <c r="P7" s="4" t="s">
        <v>17</v>
      </c>
      <c r="Q7" s="4" t="s">
        <v>18</v>
      </c>
      <c r="R7" s="4" t="s">
        <v>17</v>
      </c>
      <c r="S7" s="4" t="s">
        <v>18</v>
      </c>
      <c r="T7" s="4" t="s">
        <v>17</v>
      </c>
      <c r="U7" s="4" t="s">
        <v>18</v>
      </c>
      <c r="V7" s="4" t="s">
        <v>17</v>
      </c>
      <c r="W7" s="4" t="s">
        <v>18</v>
      </c>
      <c r="X7" s="4" t="s">
        <v>17</v>
      </c>
      <c r="Y7" s="4" t="s">
        <v>18</v>
      </c>
      <c r="Z7" s="4" t="s">
        <v>17</v>
      </c>
      <c r="AA7" s="4" t="s">
        <v>18</v>
      </c>
      <c r="AB7" s="4" t="s">
        <v>17</v>
      </c>
      <c r="AC7" s="4" t="s">
        <v>18</v>
      </c>
      <c r="AD7" s="4" t="s">
        <v>17</v>
      </c>
      <c r="AE7" s="4" t="s">
        <v>18</v>
      </c>
      <c r="AF7" s="4" t="s">
        <v>17</v>
      </c>
      <c r="AG7" s="4" t="s">
        <v>18</v>
      </c>
    </row>
    <row r="8" spans="1:33">
      <c r="A8" s="10" t="s">
        <v>19</v>
      </c>
      <c r="B8" s="6">
        <v>225</v>
      </c>
      <c r="C8" s="6">
        <v>66</v>
      </c>
      <c r="D8" s="6">
        <v>61</v>
      </c>
      <c r="E8" s="6">
        <v>15</v>
      </c>
      <c r="F8" s="6">
        <v>27</v>
      </c>
      <c r="G8" s="6">
        <v>17</v>
      </c>
      <c r="H8" s="6">
        <v>35</v>
      </c>
      <c r="I8" s="6">
        <v>0</v>
      </c>
      <c r="J8" s="6">
        <v>27</v>
      </c>
      <c r="K8" s="6">
        <v>0</v>
      </c>
      <c r="L8" s="6">
        <v>23</v>
      </c>
      <c r="M8" s="6">
        <v>12</v>
      </c>
      <c r="N8" s="6">
        <v>6</v>
      </c>
      <c r="O8" s="6">
        <v>1</v>
      </c>
      <c r="P8" s="6">
        <v>0</v>
      </c>
      <c r="Q8" s="6">
        <v>0</v>
      </c>
      <c r="R8" s="6">
        <v>38</v>
      </c>
      <c r="S8" s="6">
        <v>8</v>
      </c>
      <c r="T8" s="6">
        <v>10</v>
      </c>
      <c r="U8" s="6">
        <v>2</v>
      </c>
      <c r="V8" s="6">
        <v>2</v>
      </c>
      <c r="W8" s="6">
        <v>3</v>
      </c>
      <c r="X8" s="6">
        <v>4</v>
      </c>
      <c r="Y8" s="6">
        <v>0</v>
      </c>
      <c r="Z8" s="6">
        <v>18</v>
      </c>
      <c r="AA8" s="6">
        <v>11</v>
      </c>
      <c r="AB8" s="6">
        <v>15</v>
      </c>
      <c r="AC8" s="6">
        <v>8</v>
      </c>
      <c r="AD8" s="6">
        <v>3</v>
      </c>
      <c r="AE8" s="6">
        <v>0</v>
      </c>
      <c r="AF8" s="6">
        <v>28</v>
      </c>
      <c r="AG8" s="6">
        <v>12</v>
      </c>
    </row>
    <row r="9" spans="1:33">
      <c r="A9" s="10" t="s">
        <v>20</v>
      </c>
      <c r="B9" s="6">
        <v>203</v>
      </c>
      <c r="C9" s="6">
        <v>38</v>
      </c>
      <c r="D9" s="6">
        <v>46</v>
      </c>
      <c r="E9" s="6">
        <v>15</v>
      </c>
      <c r="F9" s="6">
        <v>30</v>
      </c>
      <c r="G9" s="6">
        <v>26</v>
      </c>
      <c r="H9" s="6">
        <v>6</v>
      </c>
      <c r="I9" s="6">
        <v>0</v>
      </c>
      <c r="J9" s="6">
        <v>18</v>
      </c>
      <c r="K9" s="6">
        <v>0</v>
      </c>
      <c r="L9" s="6">
        <v>8</v>
      </c>
      <c r="M9" s="6">
        <v>6</v>
      </c>
      <c r="N9" s="6">
        <v>17</v>
      </c>
      <c r="O9" s="6">
        <v>0</v>
      </c>
      <c r="P9" s="6">
        <v>0</v>
      </c>
      <c r="Q9" s="6">
        <v>0</v>
      </c>
      <c r="R9" s="6">
        <v>45</v>
      </c>
      <c r="S9" s="6">
        <v>1</v>
      </c>
      <c r="T9" s="6">
        <v>9</v>
      </c>
      <c r="U9" s="6">
        <v>1</v>
      </c>
      <c r="V9" s="6">
        <v>2</v>
      </c>
      <c r="W9" s="6">
        <v>3</v>
      </c>
      <c r="X9" s="6">
        <v>0</v>
      </c>
      <c r="Y9" s="6">
        <v>0</v>
      </c>
      <c r="Z9" s="6">
        <v>13</v>
      </c>
      <c r="AA9" s="6">
        <v>8</v>
      </c>
      <c r="AB9" s="6">
        <v>9</v>
      </c>
      <c r="AC9" s="6">
        <v>11</v>
      </c>
      <c r="AD9" s="6">
        <v>0</v>
      </c>
      <c r="AE9" s="6">
        <v>0</v>
      </c>
      <c r="AF9" s="6">
        <v>16</v>
      </c>
      <c r="AG9" s="6">
        <v>10</v>
      </c>
    </row>
    <row r="10" spans="1:33">
      <c r="A10" s="10" t="s">
        <v>21</v>
      </c>
      <c r="B10" s="6">
        <v>238</v>
      </c>
      <c r="C10" s="6">
        <v>30</v>
      </c>
      <c r="D10" s="6">
        <v>38</v>
      </c>
      <c r="E10" s="6">
        <v>9</v>
      </c>
      <c r="F10" s="6">
        <v>30</v>
      </c>
      <c r="G10" s="6">
        <v>25</v>
      </c>
      <c r="H10" s="6">
        <v>10</v>
      </c>
      <c r="I10" s="6">
        <v>0</v>
      </c>
      <c r="J10" s="6">
        <v>17</v>
      </c>
      <c r="K10" s="6">
        <v>0</v>
      </c>
      <c r="L10" s="6">
        <v>11</v>
      </c>
      <c r="M10" s="6">
        <v>1</v>
      </c>
      <c r="N10" s="6">
        <v>14</v>
      </c>
      <c r="O10" s="6">
        <v>0</v>
      </c>
      <c r="P10" s="6">
        <v>0</v>
      </c>
      <c r="Q10" s="6">
        <v>0</v>
      </c>
      <c r="R10" s="6">
        <v>46</v>
      </c>
      <c r="S10" s="6">
        <v>0</v>
      </c>
      <c r="T10" s="6">
        <v>8</v>
      </c>
      <c r="U10" s="6">
        <v>0</v>
      </c>
      <c r="V10" s="6">
        <v>4</v>
      </c>
      <c r="W10" s="6">
        <v>1</v>
      </c>
      <c r="X10" s="6">
        <v>0</v>
      </c>
      <c r="Y10" s="6">
        <v>0</v>
      </c>
      <c r="Z10" s="6">
        <v>30</v>
      </c>
      <c r="AA10" s="6">
        <v>13</v>
      </c>
      <c r="AB10" s="6">
        <v>13</v>
      </c>
      <c r="AC10" s="6">
        <v>9</v>
      </c>
      <c r="AD10" s="6">
        <v>0</v>
      </c>
      <c r="AE10" s="6">
        <v>0</v>
      </c>
      <c r="AF10" s="6">
        <v>7</v>
      </c>
      <c r="AG10" s="6">
        <v>12</v>
      </c>
    </row>
    <row r="11" spans="1:33">
      <c r="A11" s="10" t="s">
        <v>22</v>
      </c>
      <c r="B11" s="6">
        <v>146</v>
      </c>
      <c r="C11" s="6">
        <v>18</v>
      </c>
      <c r="D11" s="6">
        <v>27</v>
      </c>
      <c r="E11" s="6">
        <v>6</v>
      </c>
      <c r="F11" s="6">
        <v>24</v>
      </c>
      <c r="G11" s="6">
        <v>12</v>
      </c>
      <c r="H11" s="6">
        <v>24</v>
      </c>
      <c r="I11" s="6">
        <v>0</v>
      </c>
      <c r="J11" s="6">
        <v>9</v>
      </c>
      <c r="K11" s="6">
        <v>1</v>
      </c>
      <c r="L11" s="6">
        <v>13</v>
      </c>
      <c r="M11" s="6">
        <v>1</v>
      </c>
      <c r="N11" s="6">
        <v>9</v>
      </c>
      <c r="O11" s="6">
        <v>0</v>
      </c>
      <c r="P11" s="6">
        <v>0</v>
      </c>
      <c r="Q11" s="6">
        <v>0</v>
      </c>
      <c r="R11" s="6">
        <v>65</v>
      </c>
      <c r="S11" s="6">
        <v>5</v>
      </c>
      <c r="T11" s="6">
        <v>3</v>
      </c>
      <c r="U11" s="6">
        <v>0</v>
      </c>
      <c r="V11" s="6">
        <v>5</v>
      </c>
      <c r="W11" s="6">
        <v>1</v>
      </c>
      <c r="X11" s="6">
        <v>0</v>
      </c>
      <c r="Y11" s="6">
        <v>0</v>
      </c>
      <c r="Z11" s="6">
        <v>12</v>
      </c>
      <c r="AA11" s="6">
        <v>7</v>
      </c>
      <c r="AB11" s="6">
        <v>4</v>
      </c>
      <c r="AC11" s="6">
        <v>4</v>
      </c>
      <c r="AD11" s="6">
        <v>0</v>
      </c>
      <c r="AE11" s="6">
        <v>0</v>
      </c>
      <c r="AF11" s="6">
        <v>4</v>
      </c>
      <c r="AG11" s="6">
        <v>4</v>
      </c>
    </row>
    <row r="12" spans="1:33">
      <c r="A12" s="10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>
      <c r="A13" s="11" t="s">
        <v>24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>
      <c r="A14" s="10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>
      <c r="A15" s="10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>
      <c r="A16" s="10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>
      <c r="A17" s="10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>
      <c r="A18" s="11" t="s">
        <v>29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>
      <c r="A19" s="11" t="s">
        <v>30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>
      <c r="A20" s="8" t="s">
        <v>31</v>
      </c>
      <c r="B20" s="9">
        <f>SUM(B8:B19)</f>
        <v>812</v>
      </c>
      <c r="C20" s="9">
        <f t="shared" ref="C20:AG20" si="0">SUM(C8:C19)</f>
        <v>152</v>
      </c>
      <c r="D20" s="9">
        <f t="shared" si="0"/>
        <v>172</v>
      </c>
      <c r="E20" s="9">
        <f t="shared" si="0"/>
        <v>45</v>
      </c>
      <c r="F20" s="9">
        <f t="shared" si="0"/>
        <v>111</v>
      </c>
      <c r="G20" s="9">
        <f t="shared" si="0"/>
        <v>80</v>
      </c>
      <c r="H20" s="9">
        <f t="shared" si="0"/>
        <v>75</v>
      </c>
      <c r="I20" s="9">
        <f t="shared" si="0"/>
        <v>0</v>
      </c>
      <c r="J20" s="9">
        <f t="shared" si="0"/>
        <v>71</v>
      </c>
      <c r="K20" s="9">
        <f t="shared" si="0"/>
        <v>1</v>
      </c>
      <c r="L20" s="9">
        <f t="shared" si="0"/>
        <v>55</v>
      </c>
      <c r="M20" s="9">
        <f t="shared" si="0"/>
        <v>20</v>
      </c>
      <c r="N20" s="9">
        <f t="shared" si="0"/>
        <v>46</v>
      </c>
      <c r="O20" s="9">
        <f t="shared" si="0"/>
        <v>1</v>
      </c>
      <c r="P20" s="9">
        <f t="shared" si="0"/>
        <v>0</v>
      </c>
      <c r="Q20" s="9">
        <f t="shared" si="0"/>
        <v>0</v>
      </c>
      <c r="R20" s="9">
        <f t="shared" si="0"/>
        <v>194</v>
      </c>
      <c r="S20" s="9">
        <f t="shared" si="0"/>
        <v>14</v>
      </c>
      <c r="T20" s="9">
        <f t="shared" si="0"/>
        <v>30</v>
      </c>
      <c r="U20" s="9">
        <f t="shared" si="0"/>
        <v>3</v>
      </c>
      <c r="V20" s="9">
        <f t="shared" si="0"/>
        <v>13</v>
      </c>
      <c r="W20" s="9">
        <f t="shared" si="0"/>
        <v>8</v>
      </c>
      <c r="X20" s="9">
        <f t="shared" si="0"/>
        <v>4</v>
      </c>
      <c r="Y20" s="9">
        <f t="shared" si="0"/>
        <v>0</v>
      </c>
      <c r="Z20" s="9">
        <f t="shared" si="0"/>
        <v>73</v>
      </c>
      <c r="AA20" s="9">
        <f t="shared" si="0"/>
        <v>39</v>
      </c>
      <c r="AB20" s="9">
        <f t="shared" si="0"/>
        <v>41</v>
      </c>
      <c r="AC20" s="9">
        <f t="shared" si="0"/>
        <v>32</v>
      </c>
      <c r="AD20" s="9">
        <f t="shared" si="0"/>
        <v>3</v>
      </c>
      <c r="AE20" s="9">
        <f t="shared" si="0"/>
        <v>0</v>
      </c>
      <c r="AF20" s="9">
        <f t="shared" si="0"/>
        <v>55</v>
      </c>
      <c r="AG20" s="9">
        <f t="shared" si="0"/>
        <v>38</v>
      </c>
    </row>
  </sheetData>
  <mergeCells count="16">
    <mergeCell ref="AF6:AG6"/>
    <mergeCell ref="A1:AG5"/>
    <mergeCell ref="B6:C6"/>
    <mergeCell ref="D6:E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2021-05-29T07:28:41Z</dcterms:modified>
</cp:coreProperties>
</file>