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115" windowHeight="7485" activeTab="1"/>
  </bookViews>
  <sheets>
    <sheet name="OPD 2021 " sheetId="6" r:id="rId1"/>
    <sheet name="IPD 2021 " sheetId="7" r:id="rId2"/>
    <sheet name="Sheet1" sheetId="8" r:id="rId3"/>
  </sheets>
  <calcPr calcId="125725"/>
</workbook>
</file>

<file path=xl/calcChain.xml><?xml version="1.0" encoding="utf-8"?>
<calcChain xmlns="http://schemas.openxmlformats.org/spreadsheetml/2006/main">
  <c r="J12" i="7"/>
  <c r="J13" s="1"/>
  <c r="F13"/>
  <c r="E13"/>
  <c r="D13"/>
  <c r="C13"/>
  <c r="B13"/>
  <c r="J11"/>
  <c r="G13"/>
  <c r="H13"/>
  <c r="I13"/>
  <c r="N13" i="6"/>
  <c r="J16"/>
  <c r="F16"/>
  <c r="B16"/>
  <c r="C16"/>
  <c r="D16"/>
  <c r="E16"/>
  <c r="G16"/>
  <c r="H16"/>
  <c r="I16"/>
  <c r="K16"/>
  <c r="L16"/>
  <c r="M16"/>
  <c r="N12"/>
  <c r="J10" i="7"/>
  <c r="N11" i="6"/>
  <c r="J9" i="7"/>
  <c r="N10" i="6"/>
  <c r="J8" i="7"/>
  <c r="N6" i="6"/>
  <c r="N9"/>
  <c r="J7" i="7"/>
  <c r="J6"/>
  <c r="J5"/>
  <c r="N8" i="6"/>
  <c r="N7"/>
  <c r="N16" l="1"/>
</calcChain>
</file>

<file path=xl/sharedStrings.xml><?xml version="1.0" encoding="utf-8"?>
<sst xmlns="http://schemas.openxmlformats.org/spreadsheetml/2006/main" count="50" uniqueCount="25">
  <si>
    <t>MONTH</t>
  </si>
  <si>
    <t>HOMOEOPATHY</t>
  </si>
  <si>
    <t>ALLOPATHY</t>
  </si>
  <si>
    <t>NATUROPATHY</t>
  </si>
  <si>
    <t>YOGA</t>
  </si>
  <si>
    <t>PHYSIOTHERAPY</t>
  </si>
  <si>
    <t>TOTAL</t>
  </si>
  <si>
    <t>OLD</t>
  </si>
  <si>
    <t>NEW</t>
  </si>
  <si>
    <t>MEDICINE</t>
  </si>
  <si>
    <t>SURGERY</t>
  </si>
  <si>
    <t>1 JAN TO 15 JAN</t>
  </si>
  <si>
    <t>1 FEB TO 15 FEB</t>
  </si>
  <si>
    <t>16 JAN TO 31 JAN</t>
  </si>
  <si>
    <t>PEDIATRIC</t>
  </si>
  <si>
    <t>GYN/OBST</t>
  </si>
  <si>
    <t xml:space="preserve">OPD 2021 </t>
  </si>
  <si>
    <t xml:space="preserve"> IPD 2021</t>
  </si>
  <si>
    <t>16 FEB TO 28 FEB</t>
  </si>
  <si>
    <t>1MAR TO 15 MAR</t>
  </si>
  <si>
    <t>1 MAR TO 15 MAR</t>
  </si>
  <si>
    <t>16MAR TO 31 MAR</t>
  </si>
  <si>
    <t>1APRIL TO 15APRIL</t>
  </si>
  <si>
    <t>16APRIL TO 30APRIL</t>
  </si>
  <si>
    <t>01APRIL TO 15APRIL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</si>
</sst>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619124</xdr:colOff>
      <xdr:row>1</xdr:row>
      <xdr:rowOff>9525</xdr:rowOff>
    </xdr:to>
    <xdr:pic>
      <xdr:nvPicPr>
        <xdr:cNvPr id="2" name="Picture 1" descr="Hospital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43924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590550</xdr:colOff>
      <xdr:row>1</xdr:row>
      <xdr:rowOff>9525</xdr:rowOff>
    </xdr:to>
    <xdr:pic>
      <xdr:nvPicPr>
        <xdr:cNvPr id="2" name="Picture 1" descr="Hospital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86772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2" sqref="A2:N16"/>
    </sheetView>
  </sheetViews>
  <sheetFormatPr defaultRowHeight="15"/>
  <cols>
    <col min="1" max="1" width="17.5703125" customWidth="1"/>
    <col min="2" max="9" width="8" style="2" customWidth="1"/>
    <col min="10" max="10" width="11.140625" style="2" bestFit="1" customWidth="1"/>
    <col min="11" max="11" width="8.85546875" style="2" customWidth="1"/>
    <col min="12" max="12" width="7.5703125" style="2" customWidth="1"/>
    <col min="13" max="13" width="9.7109375" style="2" customWidth="1"/>
    <col min="14" max="14" width="10.140625" style="2" customWidth="1"/>
  </cols>
  <sheetData>
    <row r="1" spans="1:14" ht="75" customHeight="1" thickBo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5.5" customHeight="1">
      <c r="A2" s="14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>
      <c r="A3" s="17" t="s">
        <v>0</v>
      </c>
      <c r="B3" s="12" t="s">
        <v>1</v>
      </c>
      <c r="C3" s="12"/>
      <c r="D3" s="12"/>
      <c r="E3" s="12"/>
      <c r="F3" s="12"/>
      <c r="G3" s="12"/>
      <c r="H3" s="12"/>
      <c r="I3" s="12"/>
      <c r="J3" s="12" t="s">
        <v>2</v>
      </c>
      <c r="K3" s="18" t="s">
        <v>3</v>
      </c>
      <c r="L3" s="12" t="s">
        <v>4</v>
      </c>
      <c r="M3" s="18" t="s">
        <v>5</v>
      </c>
      <c r="N3" s="12" t="s">
        <v>6</v>
      </c>
    </row>
    <row r="4" spans="1:14">
      <c r="A4" s="17"/>
      <c r="B4" s="12" t="s">
        <v>9</v>
      </c>
      <c r="C4" s="12"/>
      <c r="D4" s="12" t="s">
        <v>10</v>
      </c>
      <c r="E4" s="12"/>
      <c r="F4" s="12" t="s">
        <v>15</v>
      </c>
      <c r="G4" s="12"/>
      <c r="H4" s="12" t="s">
        <v>14</v>
      </c>
      <c r="I4" s="12"/>
      <c r="J4" s="12"/>
      <c r="K4" s="18"/>
      <c r="L4" s="12"/>
      <c r="M4" s="18"/>
      <c r="N4" s="12"/>
    </row>
    <row r="5" spans="1:14">
      <c r="A5" s="17"/>
      <c r="B5" s="3" t="s">
        <v>7</v>
      </c>
      <c r="C5" s="3" t="s">
        <v>8</v>
      </c>
      <c r="D5" s="3" t="s">
        <v>7</v>
      </c>
      <c r="E5" s="3" t="s">
        <v>8</v>
      </c>
      <c r="F5" s="3" t="s">
        <v>7</v>
      </c>
      <c r="G5" s="3" t="s">
        <v>8</v>
      </c>
      <c r="H5" s="3" t="s">
        <v>7</v>
      </c>
      <c r="I5" s="3" t="s">
        <v>8</v>
      </c>
      <c r="J5" s="12"/>
      <c r="K5" s="18"/>
      <c r="L5" s="12"/>
      <c r="M5" s="18"/>
      <c r="N5" s="12"/>
    </row>
    <row r="6" spans="1:14" ht="14.25" customHeight="1">
      <c r="A6" s="1" t="s">
        <v>11</v>
      </c>
      <c r="B6" s="3">
        <v>232</v>
      </c>
      <c r="C6" s="3">
        <v>1482</v>
      </c>
      <c r="D6" s="3">
        <v>62</v>
      </c>
      <c r="E6" s="3">
        <v>320</v>
      </c>
      <c r="F6" s="3">
        <v>23</v>
      </c>
      <c r="G6" s="3">
        <v>200</v>
      </c>
      <c r="H6" s="3">
        <v>12</v>
      </c>
      <c r="I6" s="3">
        <v>107</v>
      </c>
      <c r="J6" s="3">
        <v>44</v>
      </c>
      <c r="K6" s="3">
        <v>14</v>
      </c>
      <c r="L6" s="3">
        <v>0</v>
      </c>
      <c r="M6" s="3">
        <v>55</v>
      </c>
      <c r="N6" s="3">
        <f>SUM(B6:M6)</f>
        <v>2551</v>
      </c>
    </row>
    <row r="7" spans="1:14" ht="14.25" customHeight="1">
      <c r="A7" s="1" t="s">
        <v>13</v>
      </c>
      <c r="B7" s="3">
        <v>595</v>
      </c>
      <c r="C7" s="3">
        <v>1207</v>
      </c>
      <c r="D7" s="3">
        <v>115</v>
      </c>
      <c r="E7" s="3">
        <v>228</v>
      </c>
      <c r="F7" s="3">
        <v>68</v>
      </c>
      <c r="G7" s="3">
        <v>123</v>
      </c>
      <c r="H7" s="3">
        <v>40</v>
      </c>
      <c r="I7" s="3">
        <v>68</v>
      </c>
      <c r="J7" s="3">
        <v>39</v>
      </c>
      <c r="K7" s="3">
        <v>16</v>
      </c>
      <c r="L7" s="3">
        <v>0</v>
      </c>
      <c r="M7" s="3">
        <v>58</v>
      </c>
      <c r="N7" s="3">
        <f t="shared" ref="N7" si="0">SUM(B7:M7)</f>
        <v>2557</v>
      </c>
    </row>
    <row r="8" spans="1:14" ht="14.25" customHeight="1">
      <c r="A8" s="1" t="s">
        <v>12</v>
      </c>
      <c r="B8" s="3">
        <v>706</v>
      </c>
      <c r="C8" s="3">
        <v>1195</v>
      </c>
      <c r="D8" s="3">
        <v>134</v>
      </c>
      <c r="E8" s="3">
        <v>278</v>
      </c>
      <c r="F8" s="3">
        <v>79</v>
      </c>
      <c r="G8" s="3">
        <v>135</v>
      </c>
      <c r="H8" s="3">
        <v>45</v>
      </c>
      <c r="I8" s="3">
        <v>80</v>
      </c>
      <c r="J8" s="3">
        <v>39</v>
      </c>
      <c r="K8" s="3">
        <v>21</v>
      </c>
      <c r="L8" s="3">
        <v>0</v>
      </c>
      <c r="M8" s="3">
        <v>86</v>
      </c>
      <c r="N8" s="3">
        <f t="shared" ref="N8:N13" si="1">SUM(B8:M8)</f>
        <v>2798</v>
      </c>
    </row>
    <row r="9" spans="1:14" ht="14.25" customHeight="1">
      <c r="A9" s="1" t="s">
        <v>18</v>
      </c>
      <c r="B9" s="7">
        <v>598</v>
      </c>
      <c r="C9" s="7">
        <v>1007</v>
      </c>
      <c r="D9" s="7">
        <v>108</v>
      </c>
      <c r="E9" s="7">
        <v>233</v>
      </c>
      <c r="F9" s="7">
        <v>67</v>
      </c>
      <c r="G9" s="7">
        <v>140</v>
      </c>
      <c r="H9" s="7">
        <v>34</v>
      </c>
      <c r="I9" s="7">
        <v>59</v>
      </c>
      <c r="J9" s="7">
        <v>32</v>
      </c>
      <c r="K9" s="7">
        <v>21</v>
      </c>
      <c r="L9" s="7">
        <v>0</v>
      </c>
      <c r="M9" s="7">
        <v>86</v>
      </c>
      <c r="N9" s="7">
        <f t="shared" si="1"/>
        <v>2385</v>
      </c>
    </row>
    <row r="10" spans="1:14" ht="14.25" customHeight="1">
      <c r="A10" s="1" t="s">
        <v>19</v>
      </c>
      <c r="B10" s="8">
        <v>726</v>
      </c>
      <c r="C10" s="8">
        <v>1148</v>
      </c>
      <c r="D10" s="8">
        <v>146</v>
      </c>
      <c r="E10" s="8">
        <v>255</v>
      </c>
      <c r="F10" s="8">
        <v>98</v>
      </c>
      <c r="G10" s="8">
        <v>170</v>
      </c>
      <c r="H10" s="8">
        <v>45</v>
      </c>
      <c r="I10" s="8">
        <v>53</v>
      </c>
      <c r="J10" s="8">
        <v>31</v>
      </c>
      <c r="K10" s="8">
        <v>23</v>
      </c>
      <c r="L10" s="8">
        <v>0</v>
      </c>
      <c r="M10" s="8">
        <v>89</v>
      </c>
      <c r="N10" s="8">
        <f t="shared" si="1"/>
        <v>2784</v>
      </c>
    </row>
    <row r="11" spans="1:14" ht="14.25" customHeight="1">
      <c r="A11" s="1" t="s">
        <v>21</v>
      </c>
      <c r="B11" s="9">
        <v>788</v>
      </c>
      <c r="C11" s="9">
        <v>1108</v>
      </c>
      <c r="D11" s="9">
        <v>140</v>
      </c>
      <c r="E11" s="9">
        <v>261</v>
      </c>
      <c r="F11" s="9">
        <v>101</v>
      </c>
      <c r="G11" s="9">
        <v>149</v>
      </c>
      <c r="H11" s="9">
        <v>49</v>
      </c>
      <c r="I11" s="9">
        <v>54</v>
      </c>
      <c r="J11" s="9">
        <v>45</v>
      </c>
      <c r="K11" s="9">
        <v>22</v>
      </c>
      <c r="L11" s="9">
        <v>0</v>
      </c>
      <c r="M11" s="9">
        <v>72</v>
      </c>
      <c r="N11" s="9">
        <f t="shared" si="1"/>
        <v>2789</v>
      </c>
    </row>
    <row r="12" spans="1:14" ht="14.25" customHeight="1">
      <c r="A12" s="6" t="s">
        <v>22</v>
      </c>
      <c r="B12" s="5">
        <v>513</v>
      </c>
      <c r="C12" s="5">
        <v>656</v>
      </c>
      <c r="D12" s="5">
        <v>157</v>
      </c>
      <c r="E12" s="5">
        <v>84</v>
      </c>
      <c r="F12" s="5">
        <v>89</v>
      </c>
      <c r="G12" s="5">
        <v>53</v>
      </c>
      <c r="H12" s="5">
        <v>47</v>
      </c>
      <c r="I12" s="5">
        <v>28</v>
      </c>
      <c r="J12" s="5">
        <v>21</v>
      </c>
      <c r="K12" s="5">
        <v>9</v>
      </c>
      <c r="L12" s="5">
        <v>0</v>
      </c>
      <c r="M12" s="5">
        <v>23</v>
      </c>
      <c r="N12" s="5">
        <f t="shared" si="1"/>
        <v>1680</v>
      </c>
    </row>
    <row r="13" spans="1:14">
      <c r="A13" s="6" t="s">
        <v>23</v>
      </c>
      <c r="B13" s="5">
        <v>318</v>
      </c>
      <c r="C13" s="5">
        <v>288</v>
      </c>
      <c r="D13" s="5">
        <v>49</v>
      </c>
      <c r="E13" s="5">
        <v>76</v>
      </c>
      <c r="F13" s="5">
        <v>50</v>
      </c>
      <c r="G13" s="5">
        <v>54</v>
      </c>
      <c r="H13" s="5">
        <v>26</v>
      </c>
      <c r="I13" s="5">
        <v>26</v>
      </c>
      <c r="J13" s="5">
        <v>0</v>
      </c>
      <c r="K13" s="5">
        <v>0</v>
      </c>
      <c r="L13" s="5">
        <v>0</v>
      </c>
      <c r="M13" s="5">
        <v>7</v>
      </c>
      <c r="N13" s="5">
        <f t="shared" si="1"/>
        <v>894</v>
      </c>
    </row>
    <row r="14" spans="1:14">
      <c r="A14" s="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6" t="s">
        <v>6</v>
      </c>
      <c r="B16" s="5">
        <f t="shared" ref="B16:N16" si="2">SUM(B8:B13)</f>
        <v>3649</v>
      </c>
      <c r="C16" s="5">
        <f t="shared" si="2"/>
        <v>5402</v>
      </c>
      <c r="D16" s="5">
        <f t="shared" si="2"/>
        <v>734</v>
      </c>
      <c r="E16" s="5">
        <f t="shared" si="2"/>
        <v>1187</v>
      </c>
      <c r="F16" s="5">
        <f t="shared" si="2"/>
        <v>484</v>
      </c>
      <c r="G16" s="5">
        <f t="shared" si="2"/>
        <v>701</v>
      </c>
      <c r="H16" s="5">
        <f t="shared" si="2"/>
        <v>246</v>
      </c>
      <c r="I16" s="5">
        <f t="shared" si="2"/>
        <v>300</v>
      </c>
      <c r="J16" s="5">
        <f t="shared" si="2"/>
        <v>168</v>
      </c>
      <c r="K16" s="5">
        <f t="shared" si="2"/>
        <v>96</v>
      </c>
      <c r="L16" s="5">
        <f t="shared" si="2"/>
        <v>0</v>
      </c>
      <c r="M16" s="5">
        <f t="shared" si="2"/>
        <v>363</v>
      </c>
      <c r="N16" s="5">
        <f t="shared" si="2"/>
        <v>13330</v>
      </c>
    </row>
  </sheetData>
  <mergeCells count="13">
    <mergeCell ref="D4:E4"/>
    <mergeCell ref="F4:G4"/>
    <mergeCell ref="H4:I4"/>
    <mergeCell ref="A1:N1"/>
    <mergeCell ref="A2:N2"/>
    <mergeCell ref="A3:A5"/>
    <mergeCell ref="B3:I3"/>
    <mergeCell ref="J3:J5"/>
    <mergeCell ref="K3:K5"/>
    <mergeCell ref="L3:L5"/>
    <mergeCell ref="M3:M5"/>
    <mergeCell ref="N3:N5"/>
    <mergeCell ref="B4:C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C8" sqref="C8"/>
    </sheetView>
  </sheetViews>
  <sheetFormatPr defaultRowHeight="15"/>
  <cols>
    <col min="1" max="1" width="18.28515625" customWidth="1"/>
    <col min="2" max="5" width="13.28515625" style="2" customWidth="1"/>
    <col min="6" max="6" width="12.140625" style="2" customWidth="1"/>
    <col min="7" max="7" width="14.28515625" style="2" customWidth="1"/>
    <col min="8" max="8" width="8.140625" style="2" customWidth="1"/>
    <col min="9" max="9" width="15.28515625" style="2" customWidth="1"/>
    <col min="10" max="10" width="9.140625" style="2"/>
  </cols>
  <sheetData>
    <row r="1" spans="1:10" ht="71.25" customHeight="1" thickBot="1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ht="24" customHeight="1" thickBot="1">
      <c r="A2" s="19" t="s">
        <v>17</v>
      </c>
      <c r="B2" s="20"/>
      <c r="C2" s="20"/>
      <c r="D2" s="20"/>
      <c r="E2" s="20"/>
      <c r="F2" s="20"/>
      <c r="G2" s="20"/>
      <c r="H2" s="20"/>
      <c r="I2" s="20"/>
      <c r="J2" s="21"/>
    </row>
    <row r="3" spans="1:10">
      <c r="A3" s="22" t="s">
        <v>0</v>
      </c>
      <c r="B3" s="23" t="s">
        <v>1</v>
      </c>
      <c r="C3" s="23"/>
      <c r="D3" s="23"/>
      <c r="E3" s="23"/>
      <c r="F3" s="23" t="s">
        <v>2</v>
      </c>
      <c r="G3" s="23" t="s">
        <v>3</v>
      </c>
      <c r="H3" s="23" t="s">
        <v>4</v>
      </c>
      <c r="I3" s="23" t="s">
        <v>5</v>
      </c>
      <c r="J3" s="23" t="s">
        <v>6</v>
      </c>
    </row>
    <row r="4" spans="1:10">
      <c r="A4" s="17"/>
      <c r="B4" s="3" t="s">
        <v>9</v>
      </c>
      <c r="C4" s="3" t="s">
        <v>10</v>
      </c>
      <c r="D4" s="3" t="s">
        <v>15</v>
      </c>
      <c r="E4" s="3" t="s">
        <v>14</v>
      </c>
      <c r="F4" s="12"/>
      <c r="G4" s="12"/>
      <c r="H4" s="12"/>
      <c r="I4" s="12"/>
      <c r="J4" s="12"/>
    </row>
    <row r="5" spans="1:10">
      <c r="A5" s="1" t="s">
        <v>11</v>
      </c>
      <c r="B5" s="3">
        <v>82</v>
      </c>
      <c r="C5" s="3">
        <v>34</v>
      </c>
      <c r="D5" s="3">
        <v>27</v>
      </c>
      <c r="E5" s="3">
        <v>11</v>
      </c>
      <c r="F5" s="3">
        <v>32</v>
      </c>
      <c r="G5" s="3">
        <v>0</v>
      </c>
      <c r="H5" s="3">
        <v>0</v>
      </c>
      <c r="I5" s="3">
        <v>0</v>
      </c>
      <c r="J5" s="3">
        <f>SUM(B5:I5)</f>
        <v>186</v>
      </c>
    </row>
    <row r="6" spans="1:10">
      <c r="A6" s="1" t="s">
        <v>13</v>
      </c>
      <c r="B6" s="3">
        <v>72</v>
      </c>
      <c r="C6" s="3">
        <v>43</v>
      </c>
      <c r="D6" s="3">
        <v>34</v>
      </c>
      <c r="E6" s="3">
        <v>12</v>
      </c>
      <c r="F6" s="3">
        <v>31</v>
      </c>
      <c r="G6" s="3">
        <v>0</v>
      </c>
      <c r="H6" s="3">
        <v>0</v>
      </c>
      <c r="I6" s="3">
        <v>0</v>
      </c>
      <c r="J6" s="3">
        <f t="shared" ref="J6:J7" si="0">SUM(B6:I6)</f>
        <v>192</v>
      </c>
    </row>
    <row r="7" spans="1:10">
      <c r="A7" s="1" t="s">
        <v>12</v>
      </c>
      <c r="B7" s="3">
        <v>67</v>
      </c>
      <c r="C7" s="3">
        <v>37</v>
      </c>
      <c r="D7" s="3">
        <v>38</v>
      </c>
      <c r="E7" s="3">
        <v>17</v>
      </c>
      <c r="F7" s="3">
        <v>23</v>
      </c>
      <c r="G7" s="3">
        <v>0</v>
      </c>
      <c r="H7" s="3">
        <v>0</v>
      </c>
      <c r="I7" s="3">
        <v>0</v>
      </c>
      <c r="J7" s="3">
        <f t="shared" si="0"/>
        <v>182</v>
      </c>
    </row>
    <row r="8" spans="1:10">
      <c r="A8" s="1" t="s">
        <v>18</v>
      </c>
      <c r="B8" s="7">
        <v>73</v>
      </c>
      <c r="C8" s="7">
        <v>29</v>
      </c>
      <c r="D8" s="7">
        <v>28</v>
      </c>
      <c r="E8" s="7">
        <v>15</v>
      </c>
      <c r="F8" s="7">
        <v>23</v>
      </c>
      <c r="G8" s="7">
        <v>0</v>
      </c>
      <c r="H8" s="7">
        <v>0</v>
      </c>
      <c r="I8" s="7">
        <v>0</v>
      </c>
      <c r="J8" s="7">
        <f>SUM(B8:I8)</f>
        <v>168</v>
      </c>
    </row>
    <row r="9" spans="1:10">
      <c r="A9" s="1" t="s">
        <v>20</v>
      </c>
      <c r="B9" s="8">
        <v>91</v>
      </c>
      <c r="C9" s="8">
        <v>29</v>
      </c>
      <c r="D9" s="8">
        <v>30</v>
      </c>
      <c r="E9" s="8">
        <v>13</v>
      </c>
      <c r="F9" s="8">
        <v>20</v>
      </c>
      <c r="G9" s="8">
        <v>0</v>
      </c>
      <c r="H9" s="8">
        <v>0</v>
      </c>
      <c r="I9" s="8">
        <v>0</v>
      </c>
      <c r="J9" s="8">
        <f>SUM(B9:I9)</f>
        <v>183</v>
      </c>
    </row>
    <row r="10" spans="1:10">
      <c r="A10" s="1" t="s">
        <v>21</v>
      </c>
      <c r="B10" s="9">
        <v>88</v>
      </c>
      <c r="C10" s="9">
        <v>34</v>
      </c>
      <c r="D10" s="9">
        <v>25</v>
      </c>
      <c r="E10" s="9">
        <v>18</v>
      </c>
      <c r="F10" s="9">
        <v>21</v>
      </c>
      <c r="G10" s="9">
        <v>0</v>
      </c>
      <c r="H10" s="9">
        <v>0</v>
      </c>
      <c r="I10" s="9">
        <v>0</v>
      </c>
      <c r="J10" s="9">
        <f>SUM(B10:I10)</f>
        <v>186</v>
      </c>
    </row>
    <row r="11" spans="1:10">
      <c r="A11" s="1" t="s">
        <v>24</v>
      </c>
      <c r="B11" s="11">
        <v>25</v>
      </c>
      <c r="C11" s="11">
        <v>16</v>
      </c>
      <c r="D11" s="11">
        <v>14</v>
      </c>
      <c r="E11" s="11">
        <v>7</v>
      </c>
      <c r="F11" s="11">
        <v>18</v>
      </c>
      <c r="G11" s="11">
        <v>0</v>
      </c>
      <c r="H11" s="11">
        <v>0</v>
      </c>
      <c r="I11" s="11">
        <v>0</v>
      </c>
      <c r="J11" s="11">
        <f>SUM(B11:I11)</f>
        <v>80</v>
      </c>
    </row>
    <row r="12" spans="1:10">
      <c r="A12" s="1" t="s">
        <v>23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f>SUM(B12:I12)</f>
        <v>0</v>
      </c>
    </row>
    <row r="13" spans="1:10">
      <c r="A13" s="4" t="s">
        <v>6</v>
      </c>
      <c r="B13" s="5">
        <f>SUM(B5:B12)</f>
        <v>498</v>
      </c>
      <c r="C13" s="5">
        <f>SUM(C5:C12)</f>
        <v>222</v>
      </c>
      <c r="D13" s="5">
        <f>SUM(D5:D12)</f>
        <v>196</v>
      </c>
      <c r="E13" s="5">
        <f>SUM(E5:E12)</f>
        <v>93</v>
      </c>
      <c r="F13" s="5">
        <f>SUM(F5:F12)</f>
        <v>168</v>
      </c>
      <c r="G13" s="5">
        <f>SUM(G5:G7)</f>
        <v>0</v>
      </c>
      <c r="H13" s="5">
        <f>SUM(H5:H7)</f>
        <v>0</v>
      </c>
      <c r="I13" s="5">
        <f>SUM(I5:I7)</f>
        <v>0</v>
      </c>
      <c r="J13" s="5">
        <f>SUM(J5:J12)</f>
        <v>1177</v>
      </c>
    </row>
  </sheetData>
  <mergeCells count="9">
    <mergeCell ref="A1:J1"/>
    <mergeCell ref="A2:J2"/>
    <mergeCell ref="A3:A4"/>
    <mergeCell ref="B3:E3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OPD 2021 </vt:lpstr>
      <vt:lpstr>IPD 2021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sa01</cp:lastModifiedBy>
  <cp:lastPrinted>2021-03-02T07:00:34Z</cp:lastPrinted>
  <dcterms:created xsi:type="dcterms:W3CDTF">2020-10-16T08:56:59Z</dcterms:created>
  <dcterms:modified xsi:type="dcterms:W3CDTF">2021-05-08T10:28:32Z</dcterms:modified>
</cp:coreProperties>
</file>